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Admin\Desktop\Vavrik\.Honza\rozpočty\2024\51_2024 - [FORVIA CZ s.r.o.] - DSP Ke Gruntě a Vavřinecká\07.01.2025\"/>
    </mc:Choice>
  </mc:AlternateContent>
  <xr:revisionPtr revIDLastSave="0" documentId="13_ncr:1_{A59D3FDB-E0D1-487A-B820-B1C1A86619D6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ekapitulace" sheetId="28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1" i="28" l="1"/>
  <c r="D40" i="28"/>
  <c r="D39" i="28"/>
  <c r="D38" i="28"/>
  <c r="D37" i="28"/>
  <c r="D35" i="28"/>
  <c r="D34" i="28"/>
  <c r="D33" i="28"/>
  <c r="D32" i="28"/>
  <c r="D31" i="28"/>
  <c r="D29" i="28"/>
  <c r="D28" i="28"/>
  <c r="D27" i="28"/>
  <c r="D25" i="28"/>
  <c r="D24" i="28"/>
  <c r="D23" i="28"/>
  <c r="D21" i="28"/>
  <c r="D20" i="28"/>
  <c r="D19" i="28"/>
  <c r="D18" i="28"/>
  <c r="D17" i="28"/>
  <c r="D16" i="28"/>
  <c r="D14" i="28"/>
  <c r="D13" i="28"/>
  <c r="D12" i="28"/>
  <c r="D11" i="28"/>
  <c r="E11" i="28" l="1"/>
  <c r="E14" i="28"/>
  <c r="E25" i="28"/>
  <c r="E40" i="28"/>
  <c r="E28" i="28"/>
  <c r="E41" i="28" l="1"/>
  <c r="C22" i="28"/>
  <c r="C26" i="28"/>
  <c r="D26" i="28" s="1"/>
  <c r="E26" i="28" s="1"/>
  <c r="E31" i="28"/>
  <c r="E20" i="28"/>
  <c r="E27" i="28"/>
  <c r="E29" i="28"/>
  <c r="E23" i="28"/>
  <c r="E24" i="28"/>
  <c r="E16" i="28"/>
  <c r="E32" i="28"/>
  <c r="E18" i="28"/>
  <c r="E33" i="28"/>
  <c r="E35" i="28"/>
  <c r="E34" i="28"/>
  <c r="E17" i="28"/>
  <c r="E38" i="28"/>
  <c r="E13" i="28"/>
  <c r="E21" i="28"/>
  <c r="E39" i="28"/>
  <c r="E19" i="28"/>
  <c r="E12" i="28"/>
  <c r="E37" i="28"/>
  <c r="C36" i="28" l="1"/>
  <c r="D36" i="28" s="1"/>
  <c r="E36" i="28" s="1"/>
  <c r="C30" i="28"/>
  <c r="C15" i="28"/>
  <c r="D22" i="28"/>
  <c r="E22" i="28" s="1"/>
  <c r="C10" i="28"/>
  <c r="C6" i="28" l="1"/>
  <c r="D30" i="28"/>
  <c r="E30" i="28" s="1"/>
  <c r="D10" i="28"/>
  <c r="E10" i="28" s="1"/>
  <c r="D15" i="28"/>
  <c r="E15" i="28" s="1"/>
  <c r="C7" i="28" l="1"/>
</calcChain>
</file>

<file path=xl/sharedStrings.xml><?xml version="1.0" encoding="utf-8"?>
<sst xmlns="http://schemas.openxmlformats.org/spreadsheetml/2006/main" count="75" uniqueCount="34">
  <si>
    <t>EstiCon</t>
  </si>
  <si>
    <t>Firma:</t>
  </si>
  <si>
    <t>Rekapitulace ceny</t>
  </si>
  <si>
    <t>Stavba: 51_2024_1 - DPS komunikace Ke Gruntě a Vavřinecká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</si>
  <si>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</si>
  <si>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</si>
  <si>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</si>
  <si>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</si>
  <si>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</si>
  <si>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</si>
  <si>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</si>
  <si>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101</t>
  </si>
  <si>
    <t>Pozemní komunikace</t>
  </si>
  <si>
    <t>SO 301</t>
  </si>
  <si>
    <t>Dešťová kanalizace</t>
  </si>
  <si>
    <t>SO 401</t>
  </si>
  <si>
    <t>Veřejné osvětlení</t>
  </si>
  <si>
    <t>VRN</t>
  </si>
  <si>
    <t>Vsakovací objekt A</t>
  </si>
  <si>
    <t>Vsakovací objekt B</t>
  </si>
  <si>
    <t>VRN-Vsak</t>
  </si>
  <si>
    <t>Vsakovací objekt C</t>
  </si>
  <si>
    <t>VRN - Vsak</t>
  </si>
  <si>
    <t>Vsakovací objekt D</t>
  </si>
  <si>
    <t>ETAPA I.</t>
  </si>
  <si>
    <t>ETAPA II.</t>
  </si>
  <si>
    <t>ETAPA III.</t>
  </si>
  <si>
    <t>ETAPA IV.</t>
  </si>
  <si>
    <t>ETAPA V.</t>
  </si>
  <si>
    <t>ETAPA VI.</t>
  </si>
  <si>
    <t>SO 301A</t>
  </si>
  <si>
    <t>SO 301B</t>
  </si>
  <si>
    <t>SO 301C</t>
  </si>
  <si>
    <t>SO 301D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</si>
</sst>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#\ ###\ ###\ ##0.00"/>
  </numFmts>
  <fonts count="8" x14ac:knownFonts="1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i/>
      <sz val="10"/>
      <color rgb="FF000000"/>
      <name val="Arial"/>
    </font>
    <font>
      <sz val="10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6" fillId="0" borderId="0">
      <alignment horizontal="left" vertical="center" wrapText="1"/>
    </xf>
  </cellStyleXfs>
  <cellXfs count="13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2" fillId="2" borderId="0" xfId="3" applyFill="1">
      <alignment horizontal="right" vertical="center" wrapText="1"/>
    </xf>
    <xf numFmtId="164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4" fontId="2" fillId="0" borderId="1" xfId="1" applyNumberFormat="1" applyBorder="1">
      <alignment horizontal="right" vertical="center" wrapText="1"/>
    </xf>
    <xf numFmtId="0" fontId="7" fillId="0" borderId="1" xfId="1" applyFont="1" applyBorder="1">
      <alignment horizontal="right" vertical="center" wrapText="1"/>
    </xf>
    <xf numFmtId="164" fontId="7" fillId="0" borderId="1" xfId="1" applyNumberFormat="1" applyFont="1" applyBorder="1">
      <alignment horizontal="right" vertical="center" wrapText="1"/>
    </xf>
    <xf numFmtId="0" fontId="3" fillId="2" borderId="0" xfId="2" applyFill="1">
      <alignment horizontal="left" vertical="center" wrapText="1"/>
    </xf>
    <xf numFmtId="0" fontId="0" fillId="2" borderId="0" xfId="0" applyFill="1"/>
  </cellXfs>
  <cellStyles count="9">
    <cellStyle name="NadpisRekapitulaceSoupisPraciStyle" xfId="2" xr:uid="{00000000-0005-0000-0000-000002000000}"/>
    <cellStyle name="NadpisStrukturyStyle" xfId="6" xr:uid="{00000000-0005-0000-0000-000006000000}"/>
    <cellStyle name="NadpisySloupcuStyle" xfId="4" xr:uid="{00000000-0005-0000-0000-000004000000}"/>
    <cellStyle name="Normální" xfId="0" builtinId="0"/>
    <cellStyle name="NormalStyle" xfId="1" xr:uid="{00000000-0005-0000-0000-000001000000}"/>
    <cellStyle name="PolDoplnInfoStyle" xfId="8" xr:uid="{00000000-0005-0000-0000-000008000000}"/>
    <cellStyle name="RekapitulaceCenyStyle" xfId="3" xr:uid="{00000000-0005-0000-0000-000003000000}"/>
    <cellStyle name="StavbaRozpocetHeaderStyle" xfId="5" xr:uid="{00000000-0005-0000-0000-000005000000}"/>
    <cellStyle name="StavebniDilStyle" xfId="7" xr:uid="{00000000-0005-0000-0000-000007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41"/>
  <sheetViews>
    <sheetView tabSelected="1" topLeftCell="A10" workbookViewId="0">
      <selection activeCell="C19" sqref="C19"/>
    </sheetView>
  </sheetViews>
  <sheetFormatPr defaultRowHeight="15" x14ac:dyDescent="0.25"/>
  <cols>
    <col min="1" max="2" width="32.42578125" customWidth="1"/>
    <col min="3" max="5" width="19.42578125" customWidth="1"/>
  </cols>
  <sheetData>
    <row r="1" spans="1:5" x14ac:dyDescent="0.25">
      <c r="A1" s="1" t="s">
        <v>0</v>
      </c>
      <c r="B1" s="2" t="s">
        <v>1</v>
      </c>
      <c r="C1" s="3"/>
      <c r="D1" s="3"/>
      <c r="E1" s="3"/>
    </row>
    <row r="2" spans="1:5" x14ac:dyDescent="0.25">
      <c r="A2" s="1"/>
      <c r="B2" s="11" t="s">
        <v>2</v>
      </c>
      <c r="C2" s="3"/>
      <c r="D2" s="3"/>
      <c r="E2" s="3"/>
    </row>
    <row r="3" spans="1:5" x14ac:dyDescent="0.25">
      <c r="A3" s="3"/>
      <c r="B3" s="12"/>
      <c r="C3" s="3"/>
      <c r="D3" s="3"/>
      <c r="E3" s="3"/>
    </row>
    <row r="4" spans="1:5" x14ac:dyDescent="0.25">
      <c r="A4" s="3"/>
      <c r="B4" s="11" t="s">
        <v>3</v>
      </c>
      <c r="C4" s="12"/>
      <c r="D4" s="12"/>
      <c r="E4" s="12"/>
    </row>
    <row r="5" spans="1:5" x14ac:dyDescent="0.25">
      <c r="A5" s="3"/>
      <c r="B5" s="3"/>
      <c r="C5" s="3"/>
      <c r="D5" s="3"/>
      <c r="E5" s="3"/>
    </row>
    <row r="6" spans="1:5" x14ac:dyDescent="0.25">
      <c r="A6" s="3"/>
      <c r="B6" s="4" t="s">
        <v>4</v>
      </c>
      <c r="C6" s="5">
        <f>C10+C15+C22+C26+C30+C36</f>
        <v>0</v>
      </c>
      <c r="D6" s="3"/>
      <c r="E6" s="3"/>
    </row>
    <row r="7" spans="1:5" x14ac:dyDescent="0.25">
      <c r="A7" s="3"/>
      <c r="B7" s="4" t="s">
        <v>5</v>
      </c>
      <c r="C7" s="5">
        <f>E10+E15+E22+E26+E30+E36</f>
        <v>0</v>
      </c>
      <c r="D7" s="3"/>
      <c r="E7" s="3"/>
    </row>
    <row r="8" spans="1:5" x14ac:dyDescent="0.25">
      <c r="A8" s="3"/>
      <c r="B8" s="3"/>
      <c r="C8" s="3"/>
      <c r="D8" s="3"/>
      <c r="E8" s="3"/>
    </row>
    <row r="9" spans="1:5" x14ac:dyDescent="0.25">
      <c r="A9" s="6" t="s">
        <v>6</v>
      </c>
      <c r="B9" s="6" t="s">
        <v>7</v>
      </c>
      <c r="C9" s="6" t="s">
        <v>8</v>
      </c>
      <c r="D9" s="6" t="s">
        <v>9</v>
      </c>
      <c r="E9" s="6" t="s">
        <v>10</v>
      </c>
    </row>
    <row r="10" spans="1:5" x14ac:dyDescent="0.25">
      <c r="A10" s="7" t="s">
        <v>24</v>
      </c>
      <c r="B10" s="7" t="s">
        <v>24</v>
      </c>
      <c r="C10" s="8">
        <f>C11+C12+C13+C14</f>
        <v>0</v>
      </c>
      <c r="D10" s="8">
        <f>C10*0.21</f>
        <v>0</v>
      </c>
      <c r="E10" s="8">
        <f>C10+D10</f>
        <v>0</v>
      </c>
    </row>
    <row r="11" spans="1:5" x14ac:dyDescent="0.25">
      <c r="A11" s="9" t="s">
        <v>11</v>
      </c>
      <c r="B11" s="9" t="s">
        <v>12</v>
      </c>
      <c r="C11" s="10">
        <v>0</v>
      </c>
      <c r="D11" s="10">
        <f>C11*0.21</f>
        <v>0</v>
      </c>
      <c r="E11" s="10">
        <f t="shared" ref="E11:E41" si="0">C11+D11</f>
        <v>0</v>
      </c>
    </row>
    <row r="12" spans="1:5" x14ac:dyDescent="0.25">
      <c r="A12" s="9" t="s">
        <v>13</v>
      </c>
      <c r="B12" s="9" t="s">
        <v>14</v>
      </c>
      <c r="C12" s="10">
        <v>0</v>
      </c>
      <c r="D12" s="10">
        <f t="shared" ref="D12:D14" si="1">C12*0.21</f>
        <v>0</v>
      </c>
      <c r="E12" s="10">
        <f t="shared" si="0"/>
        <v>0</v>
      </c>
    </row>
    <row r="13" spans="1:5" x14ac:dyDescent="0.25">
      <c r="A13" s="9" t="s">
        <v>15</v>
      </c>
      <c r="B13" s="9" t="s">
        <v>16</v>
      </c>
      <c r="C13" s="10">
        <v>0</v>
      </c>
      <c r="D13" s="10">
        <f t="shared" si="1"/>
        <v>0</v>
      </c>
      <c r="E13" s="10">
        <f t="shared" si="0"/>
        <v>0</v>
      </c>
    </row>
    <row r="14" spans="1:5" x14ac:dyDescent="0.25">
      <c r="A14" s="9" t="s">
        <v>17</v>
      </c>
      <c r="B14" s="9" t="s">
        <v>17</v>
      </c>
      <c r="C14" s="10">
        <v>0</v>
      </c>
      <c r="D14" s="10">
        <f t="shared" si="1"/>
        <v>0</v>
      </c>
      <c r="E14" s="10">
        <f t="shared" si="0"/>
        <v>0</v>
      </c>
    </row>
    <row r="15" spans="1:5" x14ac:dyDescent="0.25">
      <c r="A15" s="7" t="s">
        <v>25</v>
      </c>
      <c r="B15" s="7" t="s">
        <v>25</v>
      </c>
      <c r="C15" s="8">
        <f>C16+C17+C18+C19+C20+C21</f>
        <v>0</v>
      </c>
      <c r="D15" s="8">
        <f>C15*0.21</f>
        <v>0</v>
      </c>
      <c r="E15" s="8">
        <f>C15+D15</f>
        <v>0</v>
      </c>
    </row>
    <row r="16" spans="1:5" x14ac:dyDescent="0.25">
      <c r="A16" s="9" t="s">
        <v>30</v>
      </c>
      <c r="B16" s="9" t="s">
        <v>18</v>
      </c>
      <c r="C16" s="10">
        <v>0</v>
      </c>
      <c r="D16" s="10">
        <f t="shared" ref="D16:D21" si="2">C16*0.21</f>
        <v>0</v>
      </c>
      <c r="E16" s="10">
        <f t="shared" si="0"/>
        <v>0</v>
      </c>
    </row>
    <row r="17" spans="1:5" x14ac:dyDescent="0.25">
      <c r="A17" s="9" t="s">
        <v>31</v>
      </c>
      <c r="B17" s="9" t="s">
        <v>19</v>
      </c>
      <c r="C17" s="10">
        <v>0</v>
      </c>
      <c r="D17" s="10">
        <f t="shared" si="2"/>
        <v>0</v>
      </c>
      <c r="E17" s="10">
        <f t="shared" si="0"/>
        <v>0</v>
      </c>
    </row>
    <row r="18" spans="1:5" x14ac:dyDescent="0.25">
      <c r="A18" s="9" t="s">
        <v>11</v>
      </c>
      <c r="B18" s="9" t="s">
        <v>12</v>
      </c>
      <c r="C18" s="10">
        <v>0</v>
      </c>
      <c r="D18" s="10">
        <f t="shared" si="2"/>
        <v>0</v>
      </c>
      <c r="E18" s="10">
        <f t="shared" si="0"/>
        <v>0</v>
      </c>
    </row>
    <row r="19" spans="1:5" x14ac:dyDescent="0.25">
      <c r="A19" s="9" t="s">
        <v>15</v>
      </c>
      <c r="B19" s="9" t="s">
        <v>16</v>
      </c>
      <c r="C19" s="10">
        <v>0</v>
      </c>
      <c r="D19" s="10">
        <f t="shared" si="2"/>
        <v>0</v>
      </c>
      <c r="E19" s="10">
        <f t="shared" si="0"/>
        <v>0</v>
      </c>
    </row>
    <row r="20" spans="1:5" x14ac:dyDescent="0.25">
      <c r="A20" s="9" t="s">
        <v>17</v>
      </c>
      <c r="B20" s="9" t="s">
        <v>17</v>
      </c>
      <c r="C20" s="10">
        <v>0</v>
      </c>
      <c r="D20" s="10">
        <f t="shared" si="2"/>
        <v>0</v>
      </c>
      <c r="E20" s="10">
        <f t="shared" si="0"/>
        <v>0</v>
      </c>
    </row>
    <row r="21" spans="1:5" x14ac:dyDescent="0.25">
      <c r="A21" s="9" t="s">
        <v>20</v>
      </c>
      <c r="B21" s="9" t="s">
        <v>17</v>
      </c>
      <c r="C21" s="10">
        <v>0</v>
      </c>
      <c r="D21" s="10">
        <f t="shared" si="2"/>
        <v>0</v>
      </c>
      <c r="E21" s="10">
        <f t="shared" si="0"/>
        <v>0</v>
      </c>
    </row>
    <row r="22" spans="1:5" x14ac:dyDescent="0.25">
      <c r="A22" s="7" t="s">
        <v>26</v>
      </c>
      <c r="B22" s="7" t="s">
        <v>26</v>
      </c>
      <c r="C22" s="8">
        <f>C23+C24+C25</f>
        <v>0</v>
      </c>
      <c r="D22" s="8">
        <f>C22*0.21</f>
        <v>0</v>
      </c>
      <c r="E22" s="8">
        <f>C22+D22</f>
        <v>0</v>
      </c>
    </row>
    <row r="23" spans="1:5" x14ac:dyDescent="0.25">
      <c r="A23" s="9" t="s">
        <v>11</v>
      </c>
      <c r="B23" s="9" t="s">
        <v>12</v>
      </c>
      <c r="C23" s="10">
        <v>0</v>
      </c>
      <c r="D23" s="10">
        <f t="shared" ref="D23:D25" si="3">C23*0.21</f>
        <v>0</v>
      </c>
      <c r="E23" s="10">
        <f t="shared" si="0"/>
        <v>0</v>
      </c>
    </row>
    <row r="24" spans="1:5" x14ac:dyDescent="0.25">
      <c r="A24" s="9" t="s">
        <v>15</v>
      </c>
      <c r="B24" s="9" t="s">
        <v>16</v>
      </c>
      <c r="C24" s="10">
        <v>0</v>
      </c>
      <c r="D24" s="10">
        <f t="shared" si="3"/>
        <v>0</v>
      </c>
      <c r="E24" s="10">
        <f t="shared" si="0"/>
        <v>0</v>
      </c>
    </row>
    <row r="25" spans="1:5" x14ac:dyDescent="0.25">
      <c r="A25" s="9" t="s">
        <v>17</v>
      </c>
      <c r="B25" s="9" t="s">
        <v>17</v>
      </c>
      <c r="C25" s="10">
        <v>0</v>
      </c>
      <c r="D25" s="10">
        <f t="shared" si="3"/>
        <v>0</v>
      </c>
      <c r="E25" s="10">
        <f t="shared" si="0"/>
        <v>0</v>
      </c>
    </row>
    <row r="26" spans="1:5" x14ac:dyDescent="0.25">
      <c r="A26" s="7" t="s">
        <v>27</v>
      </c>
      <c r="B26" s="7" t="s">
        <v>27</v>
      </c>
      <c r="C26" s="8">
        <f>C27+C28+C29</f>
        <v>0</v>
      </c>
      <c r="D26" s="8">
        <f>C26*0.21</f>
        <v>0</v>
      </c>
      <c r="E26" s="8">
        <f>C26+D26</f>
        <v>0</v>
      </c>
    </row>
    <row r="27" spans="1:5" x14ac:dyDescent="0.25">
      <c r="A27" s="9" t="s">
        <v>11</v>
      </c>
      <c r="B27" s="9" t="s">
        <v>12</v>
      </c>
      <c r="C27" s="10">
        <v>0</v>
      </c>
      <c r="D27" s="10">
        <f t="shared" ref="D27:D29" si="4">C27*0.21</f>
        <v>0</v>
      </c>
      <c r="E27" s="10">
        <f t="shared" si="0"/>
        <v>0</v>
      </c>
    </row>
    <row r="28" spans="1:5" x14ac:dyDescent="0.25">
      <c r="A28" s="9" t="s">
        <v>15</v>
      </c>
      <c r="B28" s="9" t="s">
        <v>16</v>
      </c>
      <c r="C28" s="10">
        <v>0</v>
      </c>
      <c r="D28" s="10">
        <f t="shared" si="4"/>
        <v>0</v>
      </c>
      <c r="E28" s="10">
        <f t="shared" si="0"/>
        <v>0</v>
      </c>
    </row>
    <row r="29" spans="1:5" x14ac:dyDescent="0.25">
      <c r="A29" s="9" t="s">
        <v>17</v>
      </c>
      <c r="B29" s="9" t="s">
        <v>17</v>
      </c>
      <c r="C29" s="10">
        <v>0</v>
      </c>
      <c r="D29" s="10">
        <f t="shared" si="4"/>
        <v>0</v>
      </c>
      <c r="E29" s="10">
        <f t="shared" si="0"/>
        <v>0</v>
      </c>
    </row>
    <row r="30" spans="1:5" x14ac:dyDescent="0.25">
      <c r="A30" s="7" t="s">
        <v>28</v>
      </c>
      <c r="B30" s="7" t="s">
        <v>28</v>
      </c>
      <c r="C30" s="8">
        <f>C31+C32+C33+C34+C35</f>
        <v>0</v>
      </c>
      <c r="D30" s="8">
        <f>C30*0.21</f>
        <v>0</v>
      </c>
      <c r="E30" s="8">
        <f>C30+D30</f>
        <v>0</v>
      </c>
    </row>
    <row r="31" spans="1:5" x14ac:dyDescent="0.25">
      <c r="A31" s="9" t="s">
        <v>32</v>
      </c>
      <c r="B31" s="9" t="s">
        <v>21</v>
      </c>
      <c r="C31" s="10">
        <v>0</v>
      </c>
      <c r="D31" s="10">
        <f t="shared" ref="D31:D35" si="5">C31*0.21</f>
        <v>0</v>
      </c>
      <c r="E31" s="10">
        <f t="shared" si="0"/>
        <v>0</v>
      </c>
    </row>
    <row r="32" spans="1:5" x14ac:dyDescent="0.25">
      <c r="A32" s="9" t="s">
        <v>11</v>
      </c>
      <c r="B32" s="9" t="s">
        <v>12</v>
      </c>
      <c r="C32" s="10">
        <v>0</v>
      </c>
      <c r="D32" s="10">
        <f t="shared" si="5"/>
        <v>0</v>
      </c>
      <c r="E32" s="10">
        <f t="shared" si="0"/>
        <v>0</v>
      </c>
    </row>
    <row r="33" spans="1:5" x14ac:dyDescent="0.25">
      <c r="A33" s="9" t="s">
        <v>15</v>
      </c>
      <c r="B33" s="9" t="s">
        <v>16</v>
      </c>
      <c r="C33" s="10">
        <v>0</v>
      </c>
      <c r="D33" s="10">
        <f t="shared" si="5"/>
        <v>0</v>
      </c>
      <c r="E33" s="10">
        <f t="shared" si="0"/>
        <v>0</v>
      </c>
    </row>
    <row r="34" spans="1:5" x14ac:dyDescent="0.25">
      <c r="A34" s="9" t="s">
        <v>22</v>
      </c>
      <c r="B34" s="9" t="s">
        <v>17</v>
      </c>
      <c r="C34" s="10">
        <v>0</v>
      </c>
      <c r="D34" s="10">
        <f t="shared" si="5"/>
        <v>0</v>
      </c>
      <c r="E34" s="10">
        <f t="shared" si="0"/>
        <v>0</v>
      </c>
    </row>
    <row r="35" spans="1:5" x14ac:dyDescent="0.25">
      <c r="A35" s="9" t="s">
        <v>17</v>
      </c>
      <c r="B35" s="9" t="s">
        <v>17</v>
      </c>
      <c r="C35" s="10">
        <v>0</v>
      </c>
      <c r="D35" s="10">
        <f t="shared" si="5"/>
        <v>0</v>
      </c>
      <c r="E35" s="10">
        <f t="shared" si="0"/>
        <v>0</v>
      </c>
    </row>
    <row r="36" spans="1:5" x14ac:dyDescent="0.25">
      <c r="A36" s="7" t="s">
        <v>29</v>
      </c>
      <c r="B36" s="7" t="s">
        <v>29</v>
      </c>
      <c r="C36" s="8">
        <f>C37+C38+C39+C40+C41</f>
        <v>0</v>
      </c>
      <c r="D36" s="8">
        <f>C36*0.21</f>
        <v>0</v>
      </c>
      <c r="E36" s="8">
        <f>C36+D36</f>
        <v>0</v>
      </c>
    </row>
    <row r="37" spans="1:5" x14ac:dyDescent="0.25">
      <c r="A37" s="9" t="s">
        <v>33</v>
      </c>
      <c r="B37" s="9" t="s">
        <v>23</v>
      </c>
      <c r="C37" s="10">
        <v>0</v>
      </c>
      <c r="D37" s="10">
        <f t="shared" ref="D37:D41" si="6">C37*0.21</f>
        <v>0</v>
      </c>
      <c r="E37" s="10">
        <f t="shared" si="0"/>
        <v>0</v>
      </c>
    </row>
    <row r="38" spans="1:5" x14ac:dyDescent="0.25">
      <c r="A38" s="9" t="s">
        <v>11</v>
      </c>
      <c r="B38" s="9" t="s">
        <v>12</v>
      </c>
      <c r="C38" s="10">
        <v>0</v>
      </c>
      <c r="D38" s="10">
        <f t="shared" si="6"/>
        <v>0</v>
      </c>
      <c r="E38" s="10">
        <f t="shared" si="0"/>
        <v>0</v>
      </c>
    </row>
    <row r="39" spans="1:5" x14ac:dyDescent="0.25">
      <c r="A39" s="9" t="s">
        <v>15</v>
      </c>
      <c r="B39" s="9" t="s">
        <v>16</v>
      </c>
      <c r="C39" s="10">
        <v>0</v>
      </c>
      <c r="D39" s="10">
        <f t="shared" si="6"/>
        <v>0</v>
      </c>
      <c r="E39" s="10">
        <f t="shared" si="0"/>
        <v>0</v>
      </c>
    </row>
    <row r="40" spans="1:5" x14ac:dyDescent="0.25">
      <c r="A40" s="9" t="s">
        <v>22</v>
      </c>
      <c r="B40" s="9" t="s">
        <v>17</v>
      </c>
      <c r="C40" s="10">
        <v>0</v>
      </c>
      <c r="D40" s="10">
        <f t="shared" si="6"/>
        <v>0</v>
      </c>
      <c r="E40" s="10">
        <f t="shared" si="0"/>
        <v>0</v>
      </c>
    </row>
    <row r="41" spans="1:5" x14ac:dyDescent="0.25">
      <c r="A41" s="9" t="s">
        <v>17</v>
      </c>
      <c r="B41" s="9" t="s">
        <v>17</v>
      </c>
      <c r="C41" s="10">
        <v>0</v>
      </c>
      <c r="D41" s="10">
        <f t="shared" si="6"/>
        <v>0</v>
      </c>
      <c r="E41" s="10">
        <f t="shared" si="0"/>
        <v>0</v>
      </c>
    </row>
  </sheetData>
  <mergeCells count="2">
    <mergeCell ref="B2:B3"/>
    <mergeCell ref="B4:E4"/>
  </mergeCells>
  <pageMargins left="0.7" right="0.7" top="0.78740157499999996" bottom="0.78740157499999996" header="0.3" footer="0.3"/>
  <pageSetup fitToHeight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Vavřík</dc:creator>
  <cp:lastModifiedBy>Jan Vavřík</cp:lastModifiedBy>
  <dcterms:created xsi:type="dcterms:W3CDTF">2024-12-10T09:13:35Z</dcterms:created>
  <dcterms:modified xsi:type="dcterms:W3CDTF">2025-01-07T09:21:38Z</dcterms:modified>
</cp:coreProperties>
</file>