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60" windowWidth="18195" windowHeight="11835" activeTab="0"/>
  </bookViews>
  <sheets>
    <sheet name="První nabídka" sheetId="1" r:id="rId1"/>
    <sheet name="List2" sheetId="2" r:id="rId2"/>
  </sheets>
  <definedNames/>
  <calcPr calcId="145621"/>
</workbook>
</file>

<file path=xl/sharedStrings.xml><?xml version="1.0" encoding="utf-8"?>
<sst xmlns="http://schemas.openxmlformats.org/spreadsheetml/2006/main" count="29" uniqueCount="23">
  <si>
    <t>Markéta Holubová, Dis.</t>
  </si>
  <si>
    <t>Městský úřad Kutná Hora</t>
  </si>
  <si>
    <t>tel. 327 710 188</t>
  </si>
  <si>
    <t>holubova@mu.kutnahora.cz</t>
  </si>
  <si>
    <t xml:space="preserve">DRUH DODÁVKY </t>
  </si>
  <si>
    <t>MNOŽSTVÍ</t>
  </si>
  <si>
    <t>MJ</t>
  </si>
  <si>
    <t>CENA ZA MJ</t>
  </si>
  <si>
    <t>CENA CELKEM</t>
  </si>
  <si>
    <t>Demontáž stávajících střešních oken</t>
  </si>
  <si>
    <t>ks</t>
  </si>
  <si>
    <t xml:space="preserve">Zateplovací sada </t>
  </si>
  <si>
    <t>Montáž nových oken</t>
  </si>
  <si>
    <t>Úprava SDK</t>
  </si>
  <si>
    <t>Drobné úpravy krytina</t>
  </si>
  <si>
    <t>VRN - doprava, přesun hmot, likvidace odpadu</t>
  </si>
  <si>
    <t>kpl</t>
  </si>
  <si>
    <t>Suma bez DPH</t>
  </si>
  <si>
    <t>DPH</t>
  </si>
  <si>
    <t>Suma celkem s DPH</t>
  </si>
  <si>
    <t>VZMR „Plastová střešní okna – Puškinská 653, byt č. 9, Puškinská 652, byt č. 11, Kutná Hora“</t>
  </si>
  <si>
    <t xml:space="preserve">Kombi lemování </t>
  </si>
  <si>
    <t>Dodávka nových oken, rozměry 78*140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</si>
</sst>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>
      <alignment/>
      <protection locked="0"/>
    </xf>
    <xf numFmtId="44" fontId="7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21" applyFont="1">
      <alignment/>
      <protection/>
    </xf>
    <xf numFmtId="0" fontId="0" fillId="0" borderId="0" xfId="21">
      <alignment/>
      <protection/>
    </xf>
    <xf numFmtId="0" fontId="0" fillId="0" borderId="0" xfId="21" applyAlignment="1">
      <alignment horizontal="center"/>
      <protection/>
    </xf>
    <xf numFmtId="0" fontId="2" fillId="0" borderId="0" xfId="21" applyFont="1" applyAlignment="1">
      <alignment horizontal="right"/>
      <protection/>
    </xf>
    <xf numFmtId="0" fontId="3" fillId="0" borderId="0" xfId="22" applyAlignment="1" applyProtection="1">
      <alignment/>
      <protection/>
    </xf>
    <xf numFmtId="0" fontId="4" fillId="0" borderId="0" xfId="22" applyFont="1" applyAlignment="1" applyProtection="1">
      <alignment horizontal="right"/>
      <protection/>
    </xf>
    <xf numFmtId="0" fontId="0" fillId="0" borderId="0" xfId="21" applyFont="1">
      <alignment/>
      <protection/>
    </xf>
    <xf numFmtId="0" fontId="0" fillId="0" borderId="0" xfId="21" applyFont="1" applyAlignment="1">
      <alignment horizontal="right"/>
      <protection/>
    </xf>
    <xf numFmtId="0" fontId="3" fillId="0" borderId="0" xfId="22" applyAlignment="1" applyProtection="1">
      <alignment horizontal="right"/>
      <protection/>
    </xf>
    <xf numFmtId="3" fontId="4" fillId="0" borderId="0" xfId="22" applyNumberFormat="1" applyFont="1" applyAlignment="1" applyProtection="1">
      <alignment horizontal="right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44" fontId="6" fillId="2" borderId="2" xfId="23" applyFont="1" applyFill="1" applyBorder="1" applyAlignment="1">
      <alignment horizontal="center" vertical="center" wrapText="1"/>
    </xf>
    <xf numFmtId="0" fontId="6" fillId="2" borderId="3" xfId="21" applyFont="1" applyFill="1" applyBorder="1" applyAlignment="1">
      <alignment horizontal="center" vertical="center"/>
      <protection/>
    </xf>
    <xf numFmtId="0" fontId="0" fillId="0" borderId="4" xfId="21" applyFont="1" applyBorder="1">
      <alignment/>
      <protection/>
    </xf>
    <xf numFmtId="0" fontId="0" fillId="0" borderId="5" xfId="2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44" fontId="0" fillId="0" borderId="5" xfId="23" applyFont="1" applyBorder="1"/>
    <xf numFmtId="44" fontId="0" fillId="0" borderId="6" xfId="23" applyFont="1" applyBorder="1"/>
    <xf numFmtId="0" fontId="0" fillId="0" borderId="7" xfId="21" applyFont="1" applyBorder="1">
      <alignment/>
      <protection/>
    </xf>
    <xf numFmtId="0" fontId="0" fillId="0" borderId="8" xfId="2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44" fontId="0" fillId="0" borderId="8" xfId="23" applyFont="1" applyBorder="1"/>
    <xf numFmtId="44" fontId="0" fillId="0" borderId="9" xfId="23" applyFont="1" applyBorder="1"/>
    <xf numFmtId="0" fontId="0" fillId="0" borderId="7" xfId="21" applyFont="1" applyBorder="1">
      <alignment/>
      <protection/>
    </xf>
    <xf numFmtId="0" fontId="8" fillId="0" borderId="7" xfId="21" applyFont="1" applyBorder="1">
      <alignment/>
      <protection/>
    </xf>
    <xf numFmtId="0" fontId="8" fillId="0" borderId="8" xfId="21" applyFont="1" applyBorder="1" applyAlignment="1">
      <alignment horizontal="center"/>
      <protection/>
    </xf>
    <xf numFmtId="44" fontId="8" fillId="0" borderId="8" xfId="23" applyFont="1" applyBorder="1"/>
    <xf numFmtId="0" fontId="8" fillId="0" borderId="0" xfId="0" applyFont="1"/>
    <xf numFmtId="0" fontId="0" fillId="0" borderId="8" xfId="21" applyFont="1" applyBorder="1" applyAlignment="1">
      <alignment horizontal="center"/>
      <protection/>
    </xf>
    <xf numFmtId="0" fontId="2" fillId="0" borderId="7" xfId="21" applyFont="1" applyBorder="1">
      <alignment/>
      <protection/>
    </xf>
    <xf numFmtId="9" fontId="0" fillId="0" borderId="8" xfId="23" applyNumberFormat="1" applyFont="1" applyBorder="1"/>
    <xf numFmtId="44" fontId="2" fillId="0" borderId="9" xfId="23" applyFont="1" applyBorder="1"/>
    <xf numFmtId="0" fontId="0" fillId="0" borderId="7" xfId="21" applyBorder="1">
      <alignment/>
      <protection/>
    </xf>
    <xf numFmtId="0" fontId="0" fillId="0" borderId="10" xfId="21" applyBorder="1">
      <alignment/>
      <protection/>
    </xf>
    <xf numFmtId="0" fontId="0" fillId="0" borderId="11" xfId="0" applyBorder="1"/>
    <xf numFmtId="44" fontId="0" fillId="0" borderId="12" xfId="0" applyNumberFormat="1" applyBorder="1"/>
    <xf numFmtId="44" fontId="0" fillId="0" borderId="0" xfId="20" applyFont="1"/>
    <xf numFmtId="0" fontId="2" fillId="0" borderId="0" xfId="0" applyFont="1"/>
    <xf numFmtId="0" fontId="5" fillId="0" borderId="0" xfId="21" applyFont="1" applyAlignment="1">
      <alignment horizontal="left"/>
      <protection/>
    </xf>
    <xf numFmtId="0" fontId="0" fillId="0" borderId="7" xfId="21" applyFont="1" applyBorder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Hypertextový odkaz" xfId="22"/>
    <cellStyle name="měny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lubova@mu.kutnahora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 topLeftCell="A1">
      <selection activeCell="A12" sqref="A12"/>
    </sheetView>
  </sheetViews>
  <sheetFormatPr defaultColWidth="9.140625" defaultRowHeight="15"/>
  <cols>
    <col min="1" max="1" width="57.8515625" style="0" customWidth="1"/>
    <col min="2" max="2" width="14.28125" style="0" customWidth="1"/>
    <col min="3" max="3" width="11.00390625" style="0" customWidth="1"/>
    <col min="4" max="4" width="15.00390625" style="0" customWidth="1"/>
    <col min="5" max="5" width="18.00390625" style="0" customWidth="1"/>
  </cols>
  <sheetData>
    <row r="1" spans="1:6" ht="15">
      <c r="A1" s="1"/>
      <c r="B1" s="2"/>
      <c r="C1" s="3"/>
      <c r="D1" s="2"/>
      <c r="E1" s="4"/>
      <c r="F1" s="5"/>
    </row>
    <row r="2" spans="1:5" ht="15">
      <c r="A2" s="2"/>
      <c r="B2" s="2"/>
      <c r="C2" s="3"/>
      <c r="D2" s="2"/>
      <c r="E2" s="6" t="s">
        <v>0</v>
      </c>
    </row>
    <row r="3" spans="1:5" ht="15">
      <c r="A3" s="7"/>
      <c r="B3" s="2"/>
      <c r="C3" s="3"/>
      <c r="D3" s="2"/>
      <c r="E3" s="8" t="s">
        <v>1</v>
      </c>
    </row>
    <row r="4" spans="1:5" ht="15">
      <c r="A4" s="2"/>
      <c r="B4" s="2"/>
      <c r="C4" s="3"/>
      <c r="D4" s="2"/>
      <c r="E4" s="6" t="s">
        <v>2</v>
      </c>
    </row>
    <row r="5" spans="1:5" ht="15">
      <c r="A5" s="2"/>
      <c r="B5" s="2"/>
      <c r="C5" s="3"/>
      <c r="D5" s="2"/>
      <c r="E5" s="9" t="s">
        <v>3</v>
      </c>
    </row>
    <row r="6" spans="1:5" ht="15">
      <c r="A6" s="2"/>
      <c r="B6" s="2"/>
      <c r="C6" s="3"/>
      <c r="D6" s="2"/>
      <c r="E6" s="9"/>
    </row>
    <row r="7" spans="1:5" ht="15">
      <c r="A7" s="7" t="s">
        <v>20</v>
      </c>
      <c r="B7" s="2"/>
      <c r="C7" s="3"/>
      <c r="D7" s="2"/>
      <c r="E7" s="10"/>
    </row>
    <row r="8" spans="1:4" ht="15">
      <c r="A8" s="40"/>
      <c r="B8" s="40"/>
      <c r="C8" s="40"/>
      <c r="D8" s="40"/>
    </row>
    <row r="9" ht="15.75" thickBot="1">
      <c r="E9" s="2"/>
    </row>
    <row r="10" spans="1:5" ht="15.75" thickBot="1">
      <c r="A10" s="11" t="s">
        <v>4</v>
      </c>
      <c r="B10" s="12" t="s">
        <v>5</v>
      </c>
      <c r="C10" s="12" t="s">
        <v>6</v>
      </c>
      <c r="D10" s="13" t="s">
        <v>7</v>
      </c>
      <c r="E10" s="14" t="s">
        <v>8</v>
      </c>
    </row>
    <row r="11" spans="1:5" ht="15">
      <c r="A11" s="15" t="s">
        <v>9</v>
      </c>
      <c r="B11" s="16">
        <v>4</v>
      </c>
      <c r="C11" s="17" t="s">
        <v>10</v>
      </c>
      <c r="D11" s="18">
        <v>0</v>
      </c>
      <c r="E11" s="19">
        <f>D11*B11</f>
        <v>0</v>
      </c>
    </row>
    <row r="12" spans="1:5" ht="15.75" thickBot="1">
      <c r="A12" s="41" t="s">
        <v>22</v>
      </c>
      <c r="B12" s="21">
        <v>4</v>
      </c>
      <c r="C12" s="22" t="s">
        <v>10</v>
      </c>
      <c r="D12" s="23">
        <v>0</v>
      </c>
      <c r="E12" s="24">
        <f>D12*B12</f>
        <v>0</v>
      </c>
    </row>
    <row r="13" spans="1:5" ht="15">
      <c r="A13" s="20" t="s">
        <v>21</v>
      </c>
      <c r="B13" s="21">
        <v>2</v>
      </c>
      <c r="C13" s="22" t="s">
        <v>10</v>
      </c>
      <c r="D13" s="23">
        <v>0</v>
      </c>
      <c r="E13" s="19">
        <f aca="true" t="shared" si="0" ref="E13:E20">D13*B13</f>
        <v>0</v>
      </c>
    </row>
    <row r="14" spans="1:5" ht="15.75" thickBot="1">
      <c r="A14" s="20" t="s">
        <v>11</v>
      </c>
      <c r="B14" s="21">
        <v>4</v>
      </c>
      <c r="C14" s="22" t="s">
        <v>10</v>
      </c>
      <c r="D14" s="23">
        <v>0</v>
      </c>
      <c r="E14" s="24">
        <f t="shared" si="0"/>
        <v>0</v>
      </c>
    </row>
    <row r="15" spans="1:5" ht="15">
      <c r="A15" s="25" t="s">
        <v>12</v>
      </c>
      <c r="B15" s="21">
        <v>4</v>
      </c>
      <c r="C15" s="22" t="s">
        <v>10</v>
      </c>
      <c r="D15" s="23">
        <v>0</v>
      </c>
      <c r="E15" s="19">
        <f t="shared" si="0"/>
        <v>0</v>
      </c>
    </row>
    <row r="16" spans="1:5" ht="15.75" thickBot="1">
      <c r="A16" s="25" t="s">
        <v>13</v>
      </c>
      <c r="B16" s="21">
        <v>4</v>
      </c>
      <c r="C16" s="22" t="s">
        <v>10</v>
      </c>
      <c r="D16" s="23">
        <v>0</v>
      </c>
      <c r="E16" s="24">
        <f t="shared" si="0"/>
        <v>0</v>
      </c>
    </row>
    <row r="17" spans="1:5" ht="15">
      <c r="A17" s="25" t="s">
        <v>14</v>
      </c>
      <c r="B17" s="21">
        <v>4</v>
      </c>
      <c r="C17" s="22" t="s">
        <v>10</v>
      </c>
      <c r="D17" s="23">
        <v>0</v>
      </c>
      <c r="E17" s="19">
        <f t="shared" si="0"/>
        <v>0</v>
      </c>
    </row>
    <row r="18" spans="1:5" ht="15.75" thickBot="1">
      <c r="A18" s="25"/>
      <c r="B18" s="21"/>
      <c r="C18" s="22"/>
      <c r="D18" s="23"/>
      <c r="E18" s="24">
        <f t="shared" si="0"/>
        <v>0</v>
      </c>
    </row>
    <row r="19" spans="1:5" s="29" customFormat="1" ht="15">
      <c r="A19" s="26"/>
      <c r="B19" s="27"/>
      <c r="C19" s="27"/>
      <c r="D19" s="28"/>
      <c r="E19" s="19">
        <f t="shared" si="0"/>
        <v>0</v>
      </c>
    </row>
    <row r="20" spans="1:5" s="29" customFormat="1" ht="15">
      <c r="A20" s="26" t="s">
        <v>15</v>
      </c>
      <c r="B20" s="27">
        <v>1</v>
      </c>
      <c r="C20" s="27" t="s">
        <v>16</v>
      </c>
      <c r="D20" s="28">
        <v>0</v>
      </c>
      <c r="E20" s="24">
        <f t="shared" si="0"/>
        <v>0</v>
      </c>
    </row>
    <row r="21" spans="1:5" ht="15">
      <c r="A21" s="26"/>
      <c r="B21" s="21"/>
      <c r="C21" s="30"/>
      <c r="D21" s="23"/>
      <c r="E21" s="24"/>
    </row>
    <row r="22" spans="1:5" ht="15">
      <c r="A22" s="31" t="s">
        <v>17</v>
      </c>
      <c r="B22" s="21"/>
      <c r="C22" s="21"/>
      <c r="D22" s="32"/>
      <c r="E22" s="33">
        <f>E11+E12+E13+E14+E15+E16+E17+E18+E19+E20</f>
        <v>0</v>
      </c>
    </row>
    <row r="23" spans="1:5" ht="15">
      <c r="A23" s="34" t="s">
        <v>18</v>
      </c>
      <c r="B23" s="21"/>
      <c r="C23" s="21"/>
      <c r="D23" s="32">
        <v>0.15</v>
      </c>
      <c r="E23" s="24">
        <f>E22/100*15</f>
        <v>0</v>
      </c>
    </row>
    <row r="24" spans="1:5" ht="15.75" thickBot="1">
      <c r="A24" s="35" t="s">
        <v>19</v>
      </c>
      <c r="B24" s="36"/>
      <c r="C24" s="36"/>
      <c r="D24" s="36"/>
      <c r="E24" s="37">
        <f>SUM(E22:E23)</f>
        <v>0</v>
      </c>
    </row>
    <row r="27" ht="15">
      <c r="B27" s="38"/>
    </row>
    <row r="29" ht="15">
      <c r="A29" s="39"/>
    </row>
  </sheetData>
  <mergeCells count="1">
    <mergeCell ref="A8:D8"/>
  </mergeCells>
  <hyperlinks>
    <hyperlink ref="E5" r:id="rId1" display="mailto:holubova@mu.kutnahora.cz"/>
  </hyperlinks>
  <printOptions/>
  <pageMargins left="0.7" right="0.7" top="0.787401575" bottom="0.787401575" header="0.3" footer="0.3"/>
  <pageSetup horizontalDpi="600" verticalDpi="600" orientation="portrait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Kutná Hora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MěÚ Kutná Hora</dc:creator>
  <cp:keywords/>
  <dc:description/>
  <cp:lastModifiedBy>MěÚ Kutná Hora</cp:lastModifiedBy>
  <dcterms:created xsi:type="dcterms:W3CDTF">2017-08-28T11:05:24Z</dcterms:created>
  <dcterms:modified xsi:type="dcterms:W3CDTF">2017-09-04T14:05:14Z</dcterms:modified>
  <cp:category/>
  <cp:version/>
  <cp:contentType/>
  <cp:contentStatus/>
</cp:coreProperties>
</file>