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00"/>
  </bookViews>
  <sheets>
    <sheet name="regály do depozitáře" sheetId="1" r:id="rId1"/>
  </sheets>
  <definedNames>
    <definedName name="OLE_LINK1" localSheetId="0">'regály do depozitáře'!$D$5</definedName>
  </definedNames>
  <calcPr calcId="145621"/>
</workbook>
</file>

<file path=xl/calcChain.xml><?xml version="1.0" encoding="utf-8"?>
<calcChain xmlns="http://schemas.openxmlformats.org/spreadsheetml/2006/main">
  <c r="G6" i="1" l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5" i="1"/>
  <c r="I5" i="1" l="1"/>
  <c r="I15" i="1" s="1"/>
  <c r="E15" i="1"/>
</calcChain>
</file>

<file path=xl/sharedStrings.xml><?xml version="1.0" encoding="utf-8"?>
<sst xmlns="http://schemas.openxmlformats.org/spreadsheetml/2006/main" count="43" uniqueCount="29">
  <si>
    <t>místnost</t>
  </si>
  <si>
    <t>název</t>
  </si>
  <si>
    <t>popis</t>
  </si>
  <si>
    <t>celkem ks</t>
  </si>
  <si>
    <t>0.06</t>
  </si>
  <si>
    <t>pevný policový regál,přístěnný,jednostranný</t>
  </si>
  <si>
    <t>0.07</t>
  </si>
  <si>
    <t>0.09</t>
  </si>
  <si>
    <t>Pojízdný kompaktní policový regál oboustranný</t>
  </si>
  <si>
    <t>0.12</t>
  </si>
  <si>
    <t>Soupis dodávek a prací pro část 1. zakázky - Regály do depozitáře</t>
  </si>
  <si>
    <t xml:space="preserve">kovová konstrukce, police z obou stran 1000-1240x 250 mm (80kg/police hl.250mm), 7 polic v jednom sloupci, výška regálu včetně podvozku max. 2350 mm, na každém podvozku 2x4 sloupce. Celková délka včetně krycího plechu převodu je 4300 – 4330mm. Každý vůz je vybaven 56ks horních děličů (zarážek) (1ks/polici). Podrobný popis viz specifikace </t>
  </si>
  <si>
    <t>kovová konstrukce, police 1000-1240x250mm (80kg/police hl. 250mm), 7 polic v jednom sloupci, výška regálu max. 2350 mm, celkem 1 řada regálů se 4 sloupci a dále 28ks horních děličů (zarážek). Celková délka regálu 4330 mm. Regál kotven do stěny. Podrobný popis viz specifikace</t>
  </si>
  <si>
    <t>kovová konstrukce, police 1000x350mm (100kg/police hl. 350mm), 7 polic v jednom sloupci, výška regálu max. 2350 mm, celkem 1 řada regálů se 6 sloupci a dále 36ks horních děličů (zarážek). Celková délka regálu 6140-6210mm. Regál kotven do stěny. Podrobný popis viz specifikace</t>
  </si>
  <si>
    <t>kovová konstrukce, police 1000x250mm (80kg/police hl. 250mm), 7 polic v jednom sloupci, výška regálu max. 2350 mm, celkem 1 řada regálů se 6 sloupci a dále 36ks horních děličů (zarážek). Celková délka regálu 6140-6210mm. Regál kotven do stěny. Podrobný popis viz specifikace</t>
  </si>
  <si>
    <t>kovová konstrukce, police 840-1000-x250mm (80kg/police hl. 250mm), 7 polic v jednom sloupci, výška regálu max. 2350 mm, celkem 1 řada regálů se 2 sloupci a dále 12ks horních děličů (zarážek). Celková délka regálu 1850-1880mm. Regál kotven do stěny. Podrobný popis viz specifikace</t>
  </si>
  <si>
    <t xml:space="preserve">kovová konstrukce, police z obou stran 1000-1240x 250 mm (80kg/police hl.250mm), 7 polic v jednom sloupci, výška regálu včetně podvozku max. 2350 mm, na každém podvozku 2x6 sloupců. Celková délka včetně krycího plechu převodu je 6340-6450mm .S ohledem na klenební pásy je nutné pořadí šířek regálů (1000,840-850,1000,1000,1240-1250,1000) Každý vůz je vybaven 56ks horních děličů (zarážek). Podrobný popis viz specifikace </t>
  </si>
  <si>
    <t xml:space="preserve">kovová konstrukce, police z obou stran 1000-1240x 250 mm (80kg/police hl.250mm), 7 polic v jednom sloupci, výška regálu včetně podvozku max. 2350 mm, na každém podvozku 2x4 sloupce. Celková délka včetně krycího plechu převodu je 4550-4570mm . Každý vůz je vybaven 56ks horních děličů (zarážek). Podrobný popis viz specifikace </t>
  </si>
  <si>
    <t>číslo položky</t>
  </si>
  <si>
    <t>cena za 1 kus v Kč bez DPH</t>
  </si>
  <si>
    <t>cena celkem včetně DPH v Kč</t>
  </si>
  <si>
    <t>cena celkem bez DPH v Kč</t>
  </si>
  <si>
    <t>DPH v %</t>
  </si>
  <si>
    <t>Celková cena v Kč vč. DPH</t>
  </si>
  <si>
    <t>*hodnota nabídkové ceny uvedené v čl. IV. odst. 1 Smlouvy vstupující do hodnocení</t>
  </si>
  <si>
    <t>Celková Nabídková cena v Kč bez DPH*:</t>
  </si>
  <si>
    <t>kovová konstrukce, police 1000x300mm (100kg/police hl. 300mm), 7 polic v jednom sloupci, výška regálu max. 2350 mm, celkem 1 řada regálů se 3 sloupci a dále 21ks horních děličů ( zarážek ).Celková délka regálu 3080-3120mm. Regál kotven do stěny.podrobný popis viz specifikace</t>
  </si>
  <si>
    <t xml:space="preserve">kovová konstrukce, police z obou stran 1000-1240x 300 mm (100kg/police hl.300mm), 7 polic v jednom sloupci, výška regálu včetně podvozku max. 2350 mm, na každém podvozku 2x4 sloupce. Celková délka včetně krycího plechu převodu je 4550-4570mm . Každý vůz je vybaven 56ks horních děličů (zarážek). Podrobný popis viz specifikace </t>
  </si>
  <si>
    <t>kovová konstrukce, police 1230-1250x300 mm (100kg/police hl. 300mm), 7 polic v jednom sloupci, výška regálu max. 2350 mm, celkem 1 řada regálů se 2 sloupci a dále 14ks horních děličů (zarážek). Celková délka regálu 2520-2590mm. Regál kotven do stěny. Podrobný popis viz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</si>
</sst>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0" fontId="0" fillId="0" borderId="7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164" fontId="0" fillId="0" borderId="17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10" fontId="0" fillId="2" borderId="8" xfId="0" applyNumberFormat="1" applyFill="1" applyBorder="1" applyAlignment="1" applyProtection="1">
      <alignment horizontal="center" vertical="center" wrapText="1"/>
      <protection locked="0"/>
    </xf>
    <xf numFmtId="10" fontId="0" fillId="2" borderId="9" xfId="0" applyNumberFormat="1" applyFill="1" applyBorder="1" applyAlignment="1" applyProtection="1">
      <alignment horizontal="center" vertical="center" wrapText="1"/>
      <protection locked="0"/>
    </xf>
    <xf numFmtId="10" fontId="0" fillId="2" borderId="10" xfId="0" applyNumberForma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zoomScale="70" zoomScaleNormal="70" workbookViewId="0">
      <selection activeCell="F5" sqref="F5"/>
    </sheetView>
  </sheetViews>
  <sheetFormatPr defaultRowHeight="15" x14ac:dyDescent="0.25"/>
  <cols>
    <col min="1" max="1" width="9.28515625" style="1" customWidth="1"/>
    <col min="2" max="2" width="15.7109375" style="1" customWidth="1"/>
    <col min="3" max="3" width="19.5703125" style="1" customWidth="1"/>
    <col min="4" max="4" width="149.140625" style="1" customWidth="1"/>
    <col min="5" max="5" width="15.7109375" style="1" customWidth="1"/>
    <col min="6" max="7" width="15.7109375" style="2" customWidth="1"/>
    <col min="8" max="8" width="15.7109375" style="3" customWidth="1"/>
    <col min="9" max="9" width="15.7109375" style="2" customWidth="1"/>
    <col min="10" max="16384" width="9.140625" style="1"/>
  </cols>
  <sheetData>
    <row r="2" spans="1:11" ht="27" customHeight="1" x14ac:dyDescent="0.35">
      <c r="C2" s="25" t="s">
        <v>10</v>
      </c>
      <c r="D2" s="25"/>
      <c r="E2" s="25"/>
      <c r="F2" s="25"/>
      <c r="G2" s="25"/>
    </row>
    <row r="3" spans="1:11" ht="15.75" thickBot="1" x14ac:dyDescent="0.3">
      <c r="D3" s="4"/>
      <c r="E3" s="4"/>
      <c r="F3" s="5"/>
      <c r="G3" s="5"/>
      <c r="H3" s="6"/>
      <c r="I3" s="5"/>
    </row>
    <row r="4" spans="1:11" ht="50.1" customHeight="1" thickBot="1" x14ac:dyDescent="0.3">
      <c r="A4" s="7" t="s">
        <v>18</v>
      </c>
      <c r="B4" s="24" t="s">
        <v>0</v>
      </c>
      <c r="C4" s="24" t="s">
        <v>1</v>
      </c>
      <c r="D4" s="24" t="s">
        <v>2</v>
      </c>
      <c r="E4" s="24" t="s">
        <v>3</v>
      </c>
      <c r="F4" s="13" t="s">
        <v>19</v>
      </c>
      <c r="G4" s="11" t="s">
        <v>21</v>
      </c>
      <c r="H4" s="10" t="s">
        <v>22</v>
      </c>
      <c r="I4" s="13" t="s">
        <v>20</v>
      </c>
    </row>
    <row r="5" spans="1:11" ht="50.1" customHeight="1" x14ac:dyDescent="0.25">
      <c r="A5" s="8">
        <v>1</v>
      </c>
      <c r="B5" s="15" t="s">
        <v>4</v>
      </c>
      <c r="C5" s="15" t="s">
        <v>8</v>
      </c>
      <c r="D5" s="20" t="s">
        <v>11</v>
      </c>
      <c r="E5" s="14">
        <v>10</v>
      </c>
      <c r="F5" s="32"/>
      <c r="G5" s="12">
        <f>E5*F5</f>
        <v>0</v>
      </c>
      <c r="H5" s="35"/>
      <c r="I5" s="17">
        <f>G5+(G5*H5)</f>
        <v>0</v>
      </c>
    </row>
    <row r="6" spans="1:11" ht="50.1" customHeight="1" x14ac:dyDescent="0.25">
      <c r="A6" s="8">
        <v>2</v>
      </c>
      <c r="B6" s="15" t="s">
        <v>4</v>
      </c>
      <c r="C6" s="22" t="s">
        <v>5</v>
      </c>
      <c r="D6" s="20" t="s">
        <v>12</v>
      </c>
      <c r="E6" s="15">
        <v>2</v>
      </c>
      <c r="F6" s="33"/>
      <c r="G6" s="12">
        <f t="shared" ref="G6:G14" si="0">E6*F6</f>
        <v>0</v>
      </c>
      <c r="H6" s="36"/>
      <c r="I6" s="17">
        <f t="shared" ref="I6:I14" si="1">G6+(G6*H6)</f>
        <v>0</v>
      </c>
    </row>
    <row r="7" spans="1:11" ht="50.1" customHeight="1" x14ac:dyDescent="0.25">
      <c r="A7" s="8">
        <v>3</v>
      </c>
      <c r="B7" s="15" t="s">
        <v>4</v>
      </c>
      <c r="C7" s="22" t="s">
        <v>5</v>
      </c>
      <c r="D7" s="20" t="s">
        <v>26</v>
      </c>
      <c r="E7" s="15">
        <v>1</v>
      </c>
      <c r="F7" s="33"/>
      <c r="G7" s="12">
        <f t="shared" si="0"/>
        <v>0</v>
      </c>
      <c r="H7" s="36"/>
      <c r="I7" s="17">
        <f t="shared" si="1"/>
        <v>0</v>
      </c>
    </row>
    <row r="8" spans="1:11" ht="50.1" customHeight="1" x14ac:dyDescent="0.25">
      <c r="A8" s="8">
        <v>4</v>
      </c>
      <c r="B8" s="15" t="s">
        <v>4</v>
      </c>
      <c r="C8" s="22" t="s">
        <v>5</v>
      </c>
      <c r="D8" s="20" t="s">
        <v>28</v>
      </c>
      <c r="E8" s="15">
        <v>1</v>
      </c>
      <c r="F8" s="33"/>
      <c r="G8" s="12">
        <f t="shared" si="0"/>
        <v>0</v>
      </c>
      <c r="H8" s="36"/>
      <c r="I8" s="17">
        <f t="shared" si="1"/>
        <v>0</v>
      </c>
    </row>
    <row r="9" spans="1:11" ht="50.1" customHeight="1" x14ac:dyDescent="0.25">
      <c r="A9" s="8">
        <v>5</v>
      </c>
      <c r="B9" s="15" t="s">
        <v>6</v>
      </c>
      <c r="C9" s="22" t="s">
        <v>5</v>
      </c>
      <c r="D9" s="20" t="s">
        <v>13</v>
      </c>
      <c r="E9" s="15">
        <v>1</v>
      </c>
      <c r="F9" s="33"/>
      <c r="G9" s="12">
        <f t="shared" si="0"/>
        <v>0</v>
      </c>
      <c r="H9" s="36"/>
      <c r="I9" s="17">
        <f t="shared" si="1"/>
        <v>0</v>
      </c>
    </row>
    <row r="10" spans="1:11" ht="50.1" customHeight="1" x14ac:dyDescent="0.25">
      <c r="A10" s="8">
        <v>6</v>
      </c>
      <c r="B10" s="15" t="s">
        <v>7</v>
      </c>
      <c r="C10" s="22" t="s">
        <v>5</v>
      </c>
      <c r="D10" s="20" t="s">
        <v>14</v>
      </c>
      <c r="E10" s="15">
        <v>2</v>
      </c>
      <c r="F10" s="33"/>
      <c r="G10" s="12">
        <f t="shared" si="0"/>
        <v>0</v>
      </c>
      <c r="H10" s="36"/>
      <c r="I10" s="17">
        <f t="shared" si="1"/>
        <v>0</v>
      </c>
    </row>
    <row r="11" spans="1:11" ht="50.1" customHeight="1" x14ac:dyDescent="0.25">
      <c r="A11" s="8">
        <v>7</v>
      </c>
      <c r="B11" s="15" t="s">
        <v>7</v>
      </c>
      <c r="C11" s="22" t="s">
        <v>5</v>
      </c>
      <c r="D11" s="20" t="s">
        <v>15</v>
      </c>
      <c r="E11" s="15">
        <v>2</v>
      </c>
      <c r="F11" s="33"/>
      <c r="G11" s="12">
        <f t="shared" si="0"/>
        <v>0</v>
      </c>
      <c r="H11" s="36"/>
      <c r="I11" s="17">
        <f t="shared" si="1"/>
        <v>0</v>
      </c>
      <c r="K11" s="23"/>
    </row>
    <row r="12" spans="1:11" ht="50.1" customHeight="1" x14ac:dyDescent="0.25">
      <c r="A12" s="8">
        <v>8</v>
      </c>
      <c r="B12" s="15" t="s">
        <v>7</v>
      </c>
      <c r="C12" s="15" t="s">
        <v>8</v>
      </c>
      <c r="D12" s="20" t="s">
        <v>16</v>
      </c>
      <c r="E12" s="15">
        <v>8</v>
      </c>
      <c r="F12" s="33"/>
      <c r="G12" s="12">
        <f t="shared" si="0"/>
        <v>0</v>
      </c>
      <c r="H12" s="36"/>
      <c r="I12" s="17">
        <f t="shared" si="1"/>
        <v>0</v>
      </c>
    </row>
    <row r="13" spans="1:11" ht="50.1" customHeight="1" x14ac:dyDescent="0.25">
      <c r="A13" s="8">
        <v>9</v>
      </c>
      <c r="B13" s="15" t="s">
        <v>9</v>
      </c>
      <c r="C13" s="15" t="s">
        <v>8</v>
      </c>
      <c r="D13" s="20" t="s">
        <v>17</v>
      </c>
      <c r="E13" s="15">
        <v>17</v>
      </c>
      <c r="F13" s="33"/>
      <c r="G13" s="12">
        <f t="shared" si="0"/>
        <v>0</v>
      </c>
      <c r="H13" s="36"/>
      <c r="I13" s="17">
        <f t="shared" si="1"/>
        <v>0</v>
      </c>
    </row>
    <row r="14" spans="1:11" ht="50.1" customHeight="1" thickBot="1" x14ac:dyDescent="0.3">
      <c r="A14" s="9">
        <v>10</v>
      </c>
      <c r="B14" s="16" t="s">
        <v>9</v>
      </c>
      <c r="C14" s="16" t="s">
        <v>8</v>
      </c>
      <c r="D14" s="21" t="s">
        <v>27</v>
      </c>
      <c r="E14" s="16">
        <v>5</v>
      </c>
      <c r="F14" s="34"/>
      <c r="G14" s="12">
        <f t="shared" si="0"/>
        <v>0</v>
      </c>
      <c r="H14" s="37"/>
      <c r="I14" s="19">
        <f t="shared" si="1"/>
        <v>0</v>
      </c>
    </row>
    <row r="15" spans="1:11" ht="50.1" customHeight="1" thickBot="1" x14ac:dyDescent="0.3">
      <c r="A15" s="26" t="s">
        <v>25</v>
      </c>
      <c r="B15" s="27"/>
      <c r="C15" s="27"/>
      <c r="D15" s="27"/>
      <c r="E15" s="28">
        <f>SUM(G5:G14)</f>
        <v>0</v>
      </c>
      <c r="F15" s="29"/>
      <c r="G15" s="30"/>
      <c r="H15" s="10" t="s">
        <v>23</v>
      </c>
      <c r="I15" s="13">
        <f>SUM(I5:I14)</f>
        <v>0</v>
      </c>
      <c r="J15" s="18"/>
    </row>
    <row r="17" spans="1:4" ht="20.25" customHeight="1" x14ac:dyDescent="0.25">
      <c r="A17" s="31" t="s">
        <v>24</v>
      </c>
      <c r="B17" s="31"/>
      <c r="C17" s="31"/>
      <c r="D17" s="31"/>
    </row>
  </sheetData>
  <sheetProtection password="C63E" sheet="1" objects="1" scenarios="1" selectLockedCells="1"/>
  <mergeCells count="4">
    <mergeCell ref="C2:G2"/>
    <mergeCell ref="A15:D15"/>
    <mergeCell ref="E15:G15"/>
    <mergeCell ref="A17:D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regály do depozitáře</vt:lpstr>
      <vt:lpstr>'regály do depozitáře'!OLE_LINK1</vt:lpstr>
    </vt:vector>
  </TitlesOfParts>
  <Company>Městský úřad Kutná Hora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Kutná Hora</dc:creator>
  <cp:lastModifiedBy>Jirka</cp:lastModifiedBy>
  <dcterms:created xsi:type="dcterms:W3CDTF">2021-04-09T09:21:48Z</dcterms:created>
  <dcterms:modified xsi:type="dcterms:W3CDTF">2021-06-23T11:53:13Z</dcterms:modified>
</cp:coreProperties>
</file>