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23070" windowHeight="48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<sst xmlns="http://schemas.openxmlformats.org/spreadsheetml/2006/main" count="324" uniqueCount="156">
  <si>
    <t>název a adresa odběrného místa</t>
  </si>
  <si>
    <t>EIC kód</t>
  </si>
  <si>
    <t>číslo místa spotřeby</t>
  </si>
  <si>
    <t>číslo zákazníka</t>
  </si>
  <si>
    <t>obchodník</t>
  </si>
  <si>
    <t>distributor</t>
  </si>
  <si>
    <t>zařazení zákazníka</t>
  </si>
  <si>
    <t>spotřeba za uplynulých 12 měsíců v m3</t>
  </si>
  <si>
    <t>spotřeba za uplynulých 12 měsíců v MWh</t>
  </si>
  <si>
    <t>Havlíčkovo nám. 552</t>
  </si>
  <si>
    <t>RWE</t>
  </si>
  <si>
    <t>Radnická 178</t>
  </si>
  <si>
    <t>27ZG200Z00092637</t>
  </si>
  <si>
    <t>MO</t>
  </si>
  <si>
    <t>27ZG200Z0011680P</t>
  </si>
  <si>
    <t>Václavské nám.182</t>
  </si>
  <si>
    <t>VO</t>
  </si>
  <si>
    <t>27ZG200Z0236296C</t>
  </si>
  <si>
    <t>27ZG200Z0236255Q</t>
  </si>
  <si>
    <t>27ZG200Z0254460N</t>
  </si>
  <si>
    <t>Česká 793</t>
  </si>
  <si>
    <t>27ZG200Z02423452</t>
  </si>
  <si>
    <t>Vnitřní Město parc. 4057/7</t>
  </si>
  <si>
    <t>Kvapilova 979</t>
  </si>
  <si>
    <t>27ZG200Z0004921K</t>
  </si>
  <si>
    <t>Václavské nám. 181</t>
  </si>
  <si>
    <t>27ZG200Z0227753B</t>
  </si>
  <si>
    <t>Vojtěšská 19</t>
  </si>
  <si>
    <t>27ZG200Z0004845A</t>
  </si>
  <si>
    <t>27ZG200Z0015150Y</t>
  </si>
  <si>
    <t>U Havírny 921</t>
  </si>
  <si>
    <t>Puškinská 661</t>
  </si>
  <si>
    <t>27ZG200Z001314X</t>
  </si>
  <si>
    <t>Puškinská 660</t>
  </si>
  <si>
    <t>27ZG200Z0015149J</t>
  </si>
  <si>
    <t>Puškinská 659</t>
  </si>
  <si>
    <t>27ZG200Z0000768M</t>
  </si>
  <si>
    <t>Puškinská 658</t>
  </si>
  <si>
    <t>27ZG200Z0000767O</t>
  </si>
  <si>
    <t>Puškinská 657</t>
  </si>
  <si>
    <t>27ZG200Z00148284</t>
  </si>
  <si>
    <t>Puškinská 656</t>
  </si>
  <si>
    <t>27ZG200Z0004034A</t>
  </si>
  <si>
    <t>Šultysova 170</t>
  </si>
  <si>
    <t>27ZG200Z0006271N</t>
  </si>
  <si>
    <t>Puškinská 617</t>
  </si>
  <si>
    <t>27ZG200Z0013155Y</t>
  </si>
  <si>
    <t>Barborská 30</t>
  </si>
  <si>
    <t>27ZG200Z0011661T</t>
  </si>
  <si>
    <t>Masarykova 343</t>
  </si>
  <si>
    <t>27ZG200Z0006269A</t>
  </si>
  <si>
    <t>Zámecká 167</t>
  </si>
  <si>
    <t>27ZG200Z0012402B</t>
  </si>
  <si>
    <t>Palackého nám. 377</t>
  </si>
  <si>
    <t>27ZG200Z0005238L</t>
  </si>
  <si>
    <t>Šultysova 154</t>
  </si>
  <si>
    <t>27ZG200Z0239866J</t>
  </si>
  <si>
    <t>Havlíčkovo nám .87</t>
  </si>
  <si>
    <t>plán spotřeby na dalších 12 měsíců v m3</t>
  </si>
  <si>
    <t>27ZG200Z0013897R</t>
  </si>
  <si>
    <t>Pobřežní 194</t>
  </si>
  <si>
    <t>9300241121</t>
  </si>
  <si>
    <t>9520072433</t>
  </si>
  <si>
    <t>Lierova 146</t>
  </si>
  <si>
    <t>27ZG200Z0274837R</t>
  </si>
  <si>
    <t>9520080737</t>
  </si>
  <si>
    <t>9302595110</t>
  </si>
  <si>
    <t>Město Kutná Hora-centrální zadavatel</t>
  </si>
  <si>
    <t>27ZG200Z0002943K</t>
  </si>
  <si>
    <t>Dačického nám.16/8, 284 01 Kutná Hora</t>
  </si>
  <si>
    <t>9300241184</t>
  </si>
  <si>
    <t>9520074622</t>
  </si>
  <si>
    <t>27ZG200Z00013921J</t>
  </si>
  <si>
    <t>Benešova 149, 284 01 Kutná Hora</t>
  </si>
  <si>
    <t>9300240361</t>
  </si>
  <si>
    <t>27ZG200Z00013911M</t>
  </si>
  <si>
    <t>Benešova 7, 284 01 Kutná Hora</t>
  </si>
  <si>
    <t>9300241321</t>
  </si>
  <si>
    <t>27ZG200Z00002954F</t>
  </si>
  <si>
    <t>Sedlec 27, 284 01 Kutná Hora</t>
  </si>
  <si>
    <t>9300241355</t>
  </si>
  <si>
    <t>27ZG200Z00015433M</t>
  </si>
  <si>
    <t>Malín 277, 284 01 Kutná Hora</t>
  </si>
  <si>
    <t>9300131724</t>
  </si>
  <si>
    <t>27ZG200Z00009918L</t>
  </si>
  <si>
    <t>Kaňk 243, 284 04 Kutná Hora</t>
  </si>
  <si>
    <t>9300091235</t>
  </si>
  <si>
    <t>27ZG200Z00013900R</t>
  </si>
  <si>
    <t>17.listopadu 65, 284 01 Kutná Hora</t>
  </si>
  <si>
    <t>9300241193</t>
  </si>
  <si>
    <t>plán spotřeby na dalších 12 měsíců v MWh</t>
  </si>
  <si>
    <t>27ZG200Z00154829</t>
  </si>
  <si>
    <t>U Lazara 22/2, 284 01 Kutná Hora-Tech. služby</t>
  </si>
  <si>
    <t>9300239809</t>
  </si>
  <si>
    <t>9520082000</t>
  </si>
  <si>
    <t>Mateřské školy KH-pověřující zadavatel č.1</t>
  </si>
  <si>
    <t>27ZG200Z0015432O</t>
  </si>
  <si>
    <t>Pod školou 167, 284 01 Kutná Hora-Malín</t>
  </si>
  <si>
    <t>9300131924</t>
  </si>
  <si>
    <t>9520073355</t>
  </si>
  <si>
    <t>ZŠ TGM-pověřující zadavatel č.3</t>
  </si>
  <si>
    <t>27ZG200Z0236005C</t>
  </si>
  <si>
    <t>Kremnická 98/18 284 01 Kutná Hora-ZŠ</t>
  </si>
  <si>
    <t>27ZG200Z00022740</t>
  </si>
  <si>
    <t>Kremnická 98/18 284 01 Kutná Hora-ŠD</t>
  </si>
  <si>
    <t>9302331213</t>
  </si>
  <si>
    <t>95201160478</t>
  </si>
  <si>
    <t>9300105044</t>
  </si>
  <si>
    <t>9520076124</t>
  </si>
  <si>
    <t>27ZG200Z00029595</t>
  </si>
  <si>
    <t>Kvapilova 98,  284 01 Kutná Hora</t>
  </si>
  <si>
    <t>9300241389</t>
  </si>
  <si>
    <t>9520075355</t>
  </si>
  <si>
    <t>27ZG200Z000062450</t>
  </si>
  <si>
    <t>Nerudova 387, 284 01 Kutná Hora</t>
  </si>
  <si>
    <t>9300240496</t>
  </si>
  <si>
    <t>Školní jídelny KH-pověřující zadavatel č.6</t>
  </si>
  <si>
    <t>Technické služby KH-pověřující zadavatel č.7</t>
  </si>
  <si>
    <t>27ZG200Z02361058</t>
  </si>
  <si>
    <t>Čáslavská 198, 284 01 Kutná Hora-bazén</t>
  </si>
  <si>
    <t>9302331203</t>
  </si>
  <si>
    <t>9520160048</t>
  </si>
  <si>
    <t>VO-C</t>
  </si>
  <si>
    <t xml:space="preserve">RWE </t>
  </si>
  <si>
    <t>ZA 12 MĚSÍCŮ</t>
  </si>
  <si>
    <t>MALOODBĚR-MO</t>
  </si>
  <si>
    <t>VELKOODBĚR-VO</t>
  </si>
  <si>
    <t>PLÁNOVANÁ SPOTŘEBA ZEMNÍHO PLYNU CELKEM v MWh</t>
  </si>
  <si>
    <t>SEZNAM ODBĚRNÝCH MÍST- SPOTŘEBA ZEMNÍHO PLYNU- část VZ 2 PLYN</t>
  </si>
  <si>
    <t>7</t>
  </si>
  <si>
    <t>ZŠ Žižkov-pověřující zadavatel č.5</t>
  </si>
  <si>
    <t>TJ Sparta-pověřující zadavatel č.8</t>
  </si>
  <si>
    <t>Malín 167</t>
  </si>
  <si>
    <t>Jungmannovo nám.321</t>
  </si>
  <si>
    <t>Střelecká 617</t>
  </si>
  <si>
    <t>Zachova 368</t>
  </si>
  <si>
    <t>27ZG200Z0015435l</t>
  </si>
  <si>
    <t>27ZG200Z02707772</t>
  </si>
  <si>
    <t>Komenského nám.41</t>
  </si>
  <si>
    <t>27ZG200Z0281750B</t>
  </si>
  <si>
    <t>27ZG200Z0006511T</t>
  </si>
  <si>
    <t>9300241109</t>
  </si>
  <si>
    <t>9300239931</t>
  </si>
  <si>
    <t xml:space="preserve">Malín, U Beránky 378 </t>
  </si>
  <si>
    <t>9520272996</t>
  </si>
  <si>
    <t>9302523270</t>
  </si>
  <si>
    <t>27ZG200Z0010221P</t>
  </si>
  <si>
    <t>Masarykova 453</t>
  </si>
  <si>
    <t>27ZG200Z0015456A</t>
  </si>
  <si>
    <t>innogy</t>
  </si>
  <si>
    <t>27ZG200Z0286385K</t>
  </si>
  <si>
    <t>Cihlářská 17</t>
  </si>
  <si>
    <t>9302772406</t>
  </si>
  <si>
    <t>nemá ve správě od roku 2013</t>
  </si>
  <si>
    <t>0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</si>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</sst>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E+00"/>
  </numFmts>
  <fonts count="9"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/>
      <right/>
      <top/>
      <bottom style="thick"/>
    </border>
    <border>
      <left style="medium"/>
      <right/>
      <top style="medium"/>
      <bottom/>
    </border>
    <border>
      <left style="medium"/>
      <right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ck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164" fontId="0" fillId="0" borderId="0" xfId="0" applyNumberFormat="1" applyFill="1" applyAlignment="1">
      <alignment vertical="center"/>
    </xf>
    <xf numFmtId="165" fontId="0" fillId="0" borderId="0" xfId="0" applyNumberFormat="1" applyFill="1"/>
    <xf numFmtId="2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/>
    <xf numFmtId="0" fontId="3" fillId="4" borderId="7" xfId="0" applyFont="1" applyFill="1" applyBorder="1"/>
    <xf numFmtId="0" fontId="3" fillId="0" borderId="7" xfId="0" applyFont="1" applyFill="1" applyBorder="1"/>
    <xf numFmtId="164" fontId="1" fillId="0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/>
    <xf numFmtId="0" fontId="3" fillId="0" borderId="8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2" fontId="3" fillId="0" borderId="8" xfId="0" applyNumberFormat="1" applyFont="1" applyFill="1" applyBorder="1"/>
    <xf numFmtId="2" fontId="3" fillId="0" borderId="10" xfId="0" applyNumberFormat="1" applyFont="1" applyFill="1" applyBorder="1"/>
    <xf numFmtId="4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49" fontId="4" fillId="0" borderId="2" xfId="0" applyNumberFormat="1" applyFont="1" applyFill="1" applyBorder="1" applyAlignment="1">
      <alignment horizontal="left" vertical="center"/>
    </xf>
    <xf numFmtId="4" fontId="4" fillId="5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4" fontId="8" fillId="4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1" fillId="5" borderId="14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4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164" fontId="6" fillId="4" borderId="28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/>
    </xf>
    <xf numFmtId="0" fontId="6" fillId="4" borderId="3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7"/>
  <sheetViews>
    <sheetView tabSelected="1" workbookViewId="0" topLeftCell="A46">
      <selection activeCell="P58" sqref="P58"/>
    </sheetView>
  </sheetViews>
  <sheetFormatPr defaultColWidth="9.140625" defaultRowHeight="12.75"/>
  <cols>
    <col min="1" max="1" width="16.57421875" style="0" customWidth="1"/>
    <col min="2" max="2" width="20.57421875" style="0" customWidth="1"/>
    <col min="3" max="3" width="12.00390625" style="0" customWidth="1"/>
    <col min="4" max="4" width="10.8515625" style="0" customWidth="1"/>
    <col min="5" max="5" width="8.28125" style="0" customWidth="1"/>
    <col min="6" max="6" width="8.140625" style="0" customWidth="1"/>
    <col min="7" max="7" width="8.7109375" style="0" customWidth="1"/>
    <col min="8" max="8" width="10.8515625" style="0" customWidth="1"/>
    <col min="9" max="9" width="10.57421875" style="0" customWidth="1"/>
    <col min="10" max="10" width="10.140625" style="0" customWidth="1"/>
    <col min="11" max="11" width="10.8515625" style="0" customWidth="1"/>
    <col min="12" max="12" width="10.57421875" style="0" customWidth="1"/>
  </cols>
  <sheetData>
    <row r="1" spans="1:5" ht="12.75">
      <c r="A1" s="114" t="s">
        <v>128</v>
      </c>
      <c r="B1" s="115"/>
      <c r="C1" s="115"/>
      <c r="D1" s="115"/>
      <c r="E1" s="115"/>
    </row>
    <row r="2" spans="1:4" ht="15.75" thickBot="1">
      <c r="A2" s="121" t="s">
        <v>67</v>
      </c>
      <c r="B2" s="122"/>
      <c r="D2" s="34"/>
    </row>
    <row r="3" spans="1:12" ht="29.25" customHeight="1" thickTop="1">
      <c r="A3" s="118" t="s">
        <v>1</v>
      </c>
      <c r="B3" s="118" t="s">
        <v>0</v>
      </c>
      <c r="C3" s="118" t="s">
        <v>2</v>
      </c>
      <c r="D3" s="118" t="s">
        <v>3</v>
      </c>
      <c r="E3" s="118" t="s">
        <v>4</v>
      </c>
      <c r="F3" s="118" t="s">
        <v>5</v>
      </c>
      <c r="G3" s="118" t="s">
        <v>6</v>
      </c>
      <c r="H3" s="116" t="s">
        <v>7</v>
      </c>
      <c r="I3" s="105" t="s">
        <v>8</v>
      </c>
      <c r="J3" s="103"/>
      <c r="K3" s="99" t="s">
        <v>58</v>
      </c>
      <c r="L3" s="101" t="s">
        <v>90</v>
      </c>
    </row>
    <row r="4" spans="1:12" ht="21" customHeight="1" thickBot="1">
      <c r="A4" s="119"/>
      <c r="B4" s="119"/>
      <c r="C4" s="119"/>
      <c r="D4" s="119"/>
      <c r="E4" s="120"/>
      <c r="F4" s="120"/>
      <c r="G4" s="119"/>
      <c r="H4" s="117"/>
      <c r="I4" s="106"/>
      <c r="J4" s="104"/>
      <c r="K4" s="100"/>
      <c r="L4" s="102"/>
    </row>
    <row r="5" spans="1:12" ht="13.5" thickTop="1">
      <c r="A5" s="13" t="s">
        <v>18</v>
      </c>
      <c r="B5" s="13" t="s">
        <v>9</v>
      </c>
      <c r="C5" s="14">
        <v>9302331206</v>
      </c>
      <c r="D5" s="14">
        <v>9520160255</v>
      </c>
      <c r="E5" s="15"/>
      <c r="F5" s="15" t="s">
        <v>10</v>
      </c>
      <c r="G5" s="56"/>
      <c r="H5" s="16">
        <v>57340</v>
      </c>
      <c r="I5" s="17">
        <v>618.98017</v>
      </c>
      <c r="J5" s="32"/>
      <c r="K5" s="51">
        <v>57340</v>
      </c>
      <c r="L5" s="52">
        <v>619</v>
      </c>
    </row>
    <row r="6" spans="1:12" ht="12.75">
      <c r="A6" s="18" t="s">
        <v>17</v>
      </c>
      <c r="B6" s="18" t="s">
        <v>11</v>
      </c>
      <c r="C6" s="19">
        <v>9302331218</v>
      </c>
      <c r="D6" s="14">
        <v>9520160255</v>
      </c>
      <c r="E6" s="15"/>
      <c r="F6" s="20" t="s">
        <v>10</v>
      </c>
      <c r="G6" s="57"/>
      <c r="H6" s="21">
        <v>59064</v>
      </c>
      <c r="I6" s="17">
        <v>640.69827</v>
      </c>
      <c r="J6" s="33"/>
      <c r="K6" s="51">
        <v>59070</v>
      </c>
      <c r="L6" s="52">
        <v>640.7</v>
      </c>
    </row>
    <row r="7" spans="1:12" ht="12.75">
      <c r="A7" s="18"/>
      <c r="B7" s="18"/>
      <c r="C7" s="19"/>
      <c r="D7" s="14">
        <v>2</v>
      </c>
      <c r="E7" s="15"/>
      <c r="F7" s="20"/>
      <c r="G7" s="20"/>
      <c r="H7" s="35"/>
      <c r="I7" s="36"/>
      <c r="J7" s="37"/>
      <c r="K7" s="35"/>
      <c r="L7" s="65">
        <f>SUM(L5:L6)</f>
        <v>1259.7</v>
      </c>
    </row>
    <row r="8" spans="1:12" ht="12.75">
      <c r="A8" s="18" t="s">
        <v>12</v>
      </c>
      <c r="B8" s="18" t="s">
        <v>23</v>
      </c>
      <c r="C8" s="19">
        <v>9300240385</v>
      </c>
      <c r="D8" s="19">
        <v>9520080737</v>
      </c>
      <c r="E8" s="15"/>
      <c r="F8" s="20" t="s">
        <v>10</v>
      </c>
      <c r="G8" s="20" t="s">
        <v>13</v>
      </c>
      <c r="H8" s="16">
        <v>0</v>
      </c>
      <c r="I8" s="17">
        <v>0</v>
      </c>
      <c r="J8" s="33"/>
      <c r="K8" s="51">
        <v>0</v>
      </c>
      <c r="L8" s="52">
        <v>0</v>
      </c>
    </row>
    <row r="9" spans="1:12" ht="12.75">
      <c r="A9" s="22" t="s">
        <v>14</v>
      </c>
      <c r="B9" s="22" t="s">
        <v>15</v>
      </c>
      <c r="C9" s="23">
        <v>9300240580</v>
      </c>
      <c r="D9" s="23">
        <v>9520080737</v>
      </c>
      <c r="E9" s="15"/>
      <c r="F9" s="24" t="s">
        <v>10</v>
      </c>
      <c r="G9" s="24" t="s">
        <v>13</v>
      </c>
      <c r="H9" s="16">
        <v>8362</v>
      </c>
      <c r="I9" s="17">
        <v>88.47591</v>
      </c>
      <c r="J9" s="33"/>
      <c r="K9" s="51">
        <v>8365</v>
      </c>
      <c r="L9" s="52">
        <v>88.5</v>
      </c>
    </row>
    <row r="10" spans="1:12" ht="12.75">
      <c r="A10" s="22" t="s">
        <v>19</v>
      </c>
      <c r="B10" s="22" t="s">
        <v>20</v>
      </c>
      <c r="C10" s="23">
        <v>9302407869</v>
      </c>
      <c r="D10" s="23">
        <v>9520080737</v>
      </c>
      <c r="E10" s="15"/>
      <c r="F10" s="24" t="s">
        <v>10</v>
      </c>
      <c r="G10" s="24" t="s">
        <v>13</v>
      </c>
      <c r="H10" s="16">
        <v>1867</v>
      </c>
      <c r="I10" s="17">
        <v>19.75</v>
      </c>
      <c r="J10" s="33"/>
      <c r="K10" s="51">
        <v>1870</v>
      </c>
      <c r="L10" s="52">
        <v>19.8</v>
      </c>
    </row>
    <row r="11" spans="1:12" ht="13.5" customHeight="1">
      <c r="A11" s="22" t="s">
        <v>21</v>
      </c>
      <c r="B11" s="22" t="s">
        <v>22</v>
      </c>
      <c r="C11" s="23">
        <v>9302328731</v>
      </c>
      <c r="D11" s="23">
        <v>9520080737</v>
      </c>
      <c r="E11" s="15"/>
      <c r="F11" s="24" t="s">
        <v>10</v>
      </c>
      <c r="G11" s="24" t="s">
        <v>13</v>
      </c>
      <c r="H11" s="16">
        <v>4958</v>
      </c>
      <c r="I11" s="17">
        <v>53.95</v>
      </c>
      <c r="J11" s="33"/>
      <c r="K11" s="51">
        <v>4960</v>
      </c>
      <c r="L11" s="52">
        <v>54</v>
      </c>
    </row>
    <row r="12" spans="1:12" ht="12.75">
      <c r="A12" s="22" t="s">
        <v>24</v>
      </c>
      <c r="B12" s="22" t="s">
        <v>25</v>
      </c>
      <c r="C12" s="23">
        <v>9300239866</v>
      </c>
      <c r="D12" s="23">
        <v>9520080737</v>
      </c>
      <c r="E12" s="15"/>
      <c r="F12" s="24" t="s">
        <v>10</v>
      </c>
      <c r="G12" s="24" t="s">
        <v>13</v>
      </c>
      <c r="H12" s="16">
        <v>4618</v>
      </c>
      <c r="I12" s="17">
        <v>48.87</v>
      </c>
      <c r="J12" s="33"/>
      <c r="K12" s="51">
        <v>4620</v>
      </c>
      <c r="L12" s="52">
        <v>48.9</v>
      </c>
    </row>
    <row r="13" spans="1:12" ht="12.75">
      <c r="A13" s="22" t="s">
        <v>26</v>
      </c>
      <c r="B13" s="22" t="s">
        <v>27</v>
      </c>
      <c r="C13" s="23">
        <v>9301137930</v>
      </c>
      <c r="D13" s="23">
        <v>9520080737</v>
      </c>
      <c r="E13" s="15"/>
      <c r="F13" s="24" t="s">
        <v>10</v>
      </c>
      <c r="G13" s="24" t="s">
        <v>13</v>
      </c>
      <c r="H13" s="16">
        <v>12407</v>
      </c>
      <c r="I13" s="17">
        <v>134.93</v>
      </c>
      <c r="J13" s="33"/>
      <c r="K13" s="51">
        <v>12410</v>
      </c>
      <c r="L13" s="52">
        <v>134.95</v>
      </c>
    </row>
    <row r="14" spans="1:12" ht="12.75">
      <c r="A14" s="22" t="s">
        <v>28</v>
      </c>
      <c r="B14" s="22" t="s">
        <v>30</v>
      </c>
      <c r="C14" s="23">
        <v>9300139440</v>
      </c>
      <c r="D14" s="23">
        <v>9520080737</v>
      </c>
      <c r="E14" s="15"/>
      <c r="F14" s="24" t="s">
        <v>10</v>
      </c>
      <c r="G14" s="24" t="s">
        <v>13</v>
      </c>
      <c r="H14" s="16">
        <v>15672</v>
      </c>
      <c r="I14" s="17">
        <v>170.46689</v>
      </c>
      <c r="J14" s="33"/>
      <c r="K14" s="51">
        <v>15675</v>
      </c>
      <c r="L14" s="52">
        <v>170.5</v>
      </c>
    </row>
    <row r="15" spans="1:12" ht="12.75">
      <c r="A15" s="22" t="s">
        <v>29</v>
      </c>
      <c r="B15" s="22" t="s">
        <v>31</v>
      </c>
      <c r="C15" s="23">
        <v>9300098130</v>
      </c>
      <c r="D15" s="23">
        <v>9520080737</v>
      </c>
      <c r="E15" s="15"/>
      <c r="F15" s="24" t="s">
        <v>10</v>
      </c>
      <c r="G15" s="24" t="s">
        <v>13</v>
      </c>
      <c r="H15" s="16">
        <v>8345</v>
      </c>
      <c r="I15" s="17">
        <v>88.27501</v>
      </c>
      <c r="J15" s="33"/>
      <c r="K15" s="51">
        <v>8350</v>
      </c>
      <c r="L15" s="52">
        <v>89</v>
      </c>
    </row>
    <row r="16" spans="1:12" ht="12.75">
      <c r="A16" s="22" t="s">
        <v>32</v>
      </c>
      <c r="B16" s="22" t="s">
        <v>33</v>
      </c>
      <c r="C16" s="23">
        <v>9300098129</v>
      </c>
      <c r="D16" s="23">
        <v>9520080737</v>
      </c>
      <c r="E16" s="15"/>
      <c r="F16" s="24" t="s">
        <v>10</v>
      </c>
      <c r="G16" s="24" t="s">
        <v>13</v>
      </c>
      <c r="H16" s="16">
        <v>7646</v>
      </c>
      <c r="I16" s="17">
        <v>80.88086</v>
      </c>
      <c r="J16" s="33"/>
      <c r="K16" s="51">
        <v>7646</v>
      </c>
      <c r="L16" s="52">
        <v>80.9</v>
      </c>
    </row>
    <row r="17" spans="1:12" ht="12.75">
      <c r="A17" s="22" t="s">
        <v>34</v>
      </c>
      <c r="B17" s="22" t="s">
        <v>35</v>
      </c>
      <c r="C17" s="23">
        <v>9300098128</v>
      </c>
      <c r="D17" s="23">
        <v>9520080737</v>
      </c>
      <c r="E17" s="15"/>
      <c r="F17" s="24" t="s">
        <v>10</v>
      </c>
      <c r="G17" s="24" t="s">
        <v>13</v>
      </c>
      <c r="H17" s="16">
        <v>9336</v>
      </c>
      <c r="I17" s="17">
        <v>98.758</v>
      </c>
      <c r="J17" s="33"/>
      <c r="K17" s="51">
        <v>9340</v>
      </c>
      <c r="L17" s="52">
        <v>98.8</v>
      </c>
    </row>
    <row r="18" spans="1:12" ht="15" customHeight="1">
      <c r="A18" s="22" t="s">
        <v>36</v>
      </c>
      <c r="B18" s="22" t="s">
        <v>37</v>
      </c>
      <c r="C18" s="23">
        <v>9300108127</v>
      </c>
      <c r="D18" s="23">
        <v>9520080737</v>
      </c>
      <c r="E18" s="15"/>
      <c r="F18" s="24" t="s">
        <v>10</v>
      </c>
      <c r="G18" s="24" t="s">
        <v>13</v>
      </c>
      <c r="H18" s="16">
        <v>10254</v>
      </c>
      <c r="I18" s="17">
        <v>108.46878</v>
      </c>
      <c r="J18" s="33"/>
      <c r="K18" s="51">
        <v>10255</v>
      </c>
      <c r="L18" s="52">
        <v>108.5</v>
      </c>
    </row>
    <row r="19" spans="1:12" ht="12.75">
      <c r="A19" s="22" t="s">
        <v>38</v>
      </c>
      <c r="B19" s="22" t="s">
        <v>39</v>
      </c>
      <c r="C19" s="23">
        <v>9300108126</v>
      </c>
      <c r="D19" s="23">
        <v>9520080737</v>
      </c>
      <c r="E19" s="15"/>
      <c r="F19" s="24" t="s">
        <v>10</v>
      </c>
      <c r="G19" s="24" t="s">
        <v>13</v>
      </c>
      <c r="H19" s="16">
        <v>8217</v>
      </c>
      <c r="I19" s="17">
        <v>86.921</v>
      </c>
      <c r="J19" s="33"/>
      <c r="K19" s="51">
        <v>8217</v>
      </c>
      <c r="L19" s="52">
        <v>86.92</v>
      </c>
    </row>
    <row r="20" spans="1:12" ht="12.75">
      <c r="A20" s="22" t="s">
        <v>40</v>
      </c>
      <c r="B20" s="22" t="s">
        <v>41</v>
      </c>
      <c r="C20" s="23">
        <v>9300108125</v>
      </c>
      <c r="D20" s="23">
        <v>9520080737</v>
      </c>
      <c r="E20" s="15"/>
      <c r="F20" s="24" t="s">
        <v>10</v>
      </c>
      <c r="G20" s="24" t="s">
        <v>13</v>
      </c>
      <c r="H20" s="16">
        <v>9866</v>
      </c>
      <c r="I20" s="17">
        <v>107.22173</v>
      </c>
      <c r="J20" s="33"/>
      <c r="K20" s="51">
        <v>9866</v>
      </c>
      <c r="L20" s="52">
        <v>107.22</v>
      </c>
    </row>
    <row r="21" spans="1:12" ht="12.75">
      <c r="A21" s="22" t="s">
        <v>42</v>
      </c>
      <c r="B21" s="22" t="s">
        <v>43</v>
      </c>
      <c r="C21" s="23">
        <v>9300239899</v>
      </c>
      <c r="D21" s="23">
        <v>9520080737</v>
      </c>
      <c r="E21" s="15"/>
      <c r="F21" s="24" t="s">
        <v>10</v>
      </c>
      <c r="G21" s="24" t="s">
        <v>13</v>
      </c>
      <c r="H21" s="16">
        <v>6830</v>
      </c>
      <c r="I21" s="17">
        <v>72.2664</v>
      </c>
      <c r="J21" s="33"/>
      <c r="K21" s="51">
        <v>6830</v>
      </c>
      <c r="L21" s="52">
        <v>72.3</v>
      </c>
    </row>
    <row r="22" spans="1:12" ht="12.75">
      <c r="A22" s="22" t="s">
        <v>44</v>
      </c>
      <c r="B22" s="22" t="s">
        <v>45</v>
      </c>
      <c r="C22" s="23">
        <v>9300239870</v>
      </c>
      <c r="D22" s="23">
        <v>9520080737</v>
      </c>
      <c r="E22" s="15"/>
      <c r="F22" s="24" t="s">
        <v>10</v>
      </c>
      <c r="G22" s="24" t="s">
        <v>13</v>
      </c>
      <c r="H22" s="16">
        <v>21800</v>
      </c>
      <c r="I22" s="17">
        <v>236.91807</v>
      </c>
      <c r="J22" s="33"/>
      <c r="K22" s="51">
        <v>21800</v>
      </c>
      <c r="L22" s="52">
        <v>236.9</v>
      </c>
    </row>
    <row r="23" spans="1:12" ht="12.75">
      <c r="A23" s="22" t="s">
        <v>46</v>
      </c>
      <c r="B23" s="22" t="s">
        <v>47</v>
      </c>
      <c r="C23" s="23">
        <v>9300097683</v>
      </c>
      <c r="D23" s="23">
        <v>9520080737</v>
      </c>
      <c r="E23" s="15"/>
      <c r="F23" s="24" t="s">
        <v>10</v>
      </c>
      <c r="G23" s="24" t="s">
        <v>13</v>
      </c>
      <c r="H23" s="16">
        <v>2251</v>
      </c>
      <c r="I23" s="17">
        <v>23.81</v>
      </c>
      <c r="J23" s="33"/>
      <c r="K23" s="51">
        <v>2251</v>
      </c>
      <c r="L23" s="52">
        <v>23.81</v>
      </c>
    </row>
    <row r="24" spans="1:12" ht="12.75">
      <c r="A24" s="22" t="s">
        <v>48</v>
      </c>
      <c r="B24" s="22" t="s">
        <v>49</v>
      </c>
      <c r="C24" s="23">
        <v>9300240753</v>
      </c>
      <c r="D24" s="23">
        <v>9520080737</v>
      </c>
      <c r="E24" s="15"/>
      <c r="F24" s="24" t="s">
        <v>10</v>
      </c>
      <c r="G24" s="24" t="s">
        <v>13</v>
      </c>
      <c r="H24" s="16">
        <v>0</v>
      </c>
      <c r="I24" s="17">
        <v>0</v>
      </c>
      <c r="J24" s="33"/>
      <c r="K24" s="51">
        <v>0</v>
      </c>
      <c r="L24" s="52">
        <v>0</v>
      </c>
    </row>
    <row r="25" spans="1:12" ht="12.75">
      <c r="A25" s="22" t="s">
        <v>50</v>
      </c>
      <c r="B25" s="22" t="s">
        <v>51</v>
      </c>
      <c r="C25" s="23">
        <v>9300132324</v>
      </c>
      <c r="D25" s="23">
        <v>9520080737</v>
      </c>
      <c r="E25" s="15"/>
      <c r="F25" s="24" t="s">
        <v>10</v>
      </c>
      <c r="G25" s="24" t="s">
        <v>13</v>
      </c>
      <c r="H25" s="16">
        <v>7503</v>
      </c>
      <c r="I25" s="17">
        <v>79.39996</v>
      </c>
      <c r="J25" s="33"/>
      <c r="K25" s="51">
        <v>7053</v>
      </c>
      <c r="L25" s="52">
        <v>76.4</v>
      </c>
    </row>
    <row r="26" spans="1:12" ht="12.75">
      <c r="A26" s="22" t="s">
        <v>52</v>
      </c>
      <c r="B26" s="22" t="s">
        <v>53</v>
      </c>
      <c r="C26" s="23">
        <v>9300239850</v>
      </c>
      <c r="D26" s="23">
        <v>9520080737</v>
      </c>
      <c r="E26" s="15"/>
      <c r="F26" s="24" t="s">
        <v>10</v>
      </c>
      <c r="G26" s="24" t="s">
        <v>13</v>
      </c>
      <c r="H26" s="16">
        <v>10783</v>
      </c>
      <c r="I26" s="17">
        <v>114.07822</v>
      </c>
      <c r="J26" s="33"/>
      <c r="K26" s="51">
        <v>10783</v>
      </c>
      <c r="L26" s="52">
        <v>114</v>
      </c>
    </row>
    <row r="27" spans="1:12" ht="12.75">
      <c r="A27" s="22" t="s">
        <v>54</v>
      </c>
      <c r="B27" s="22" t="s">
        <v>55</v>
      </c>
      <c r="C27" s="23">
        <v>9300240449</v>
      </c>
      <c r="D27" s="23">
        <v>9520080737</v>
      </c>
      <c r="E27" s="15"/>
      <c r="F27" s="24" t="s">
        <v>10</v>
      </c>
      <c r="G27" s="24" t="s">
        <v>13</v>
      </c>
      <c r="H27" s="16">
        <v>10765</v>
      </c>
      <c r="I27" s="17">
        <v>113.90933</v>
      </c>
      <c r="J27" s="33"/>
      <c r="K27" s="51">
        <v>10765</v>
      </c>
      <c r="L27" s="52">
        <v>113</v>
      </c>
    </row>
    <row r="28" spans="1:12" ht="12.75">
      <c r="A28" s="22" t="s">
        <v>56</v>
      </c>
      <c r="B28" s="22" t="s">
        <v>57</v>
      </c>
      <c r="C28" s="23">
        <v>9300241269</v>
      </c>
      <c r="D28" s="23">
        <v>9520080737</v>
      </c>
      <c r="E28" s="15"/>
      <c r="F28" s="24" t="s">
        <v>10</v>
      </c>
      <c r="G28" s="24" t="s">
        <v>13</v>
      </c>
      <c r="H28" s="16">
        <v>7228</v>
      </c>
      <c r="I28" s="17">
        <v>78.55302</v>
      </c>
      <c r="J28" s="33"/>
      <c r="K28" s="51">
        <v>7228</v>
      </c>
      <c r="L28" s="52">
        <v>78.6</v>
      </c>
    </row>
    <row r="29" spans="1:12" ht="12.75">
      <c r="A29" s="25" t="s">
        <v>59</v>
      </c>
      <c r="B29" s="26" t="s">
        <v>60</v>
      </c>
      <c r="C29" s="27" t="s">
        <v>61</v>
      </c>
      <c r="D29" s="27" t="s">
        <v>62</v>
      </c>
      <c r="E29" s="27"/>
      <c r="F29" s="27" t="s">
        <v>10</v>
      </c>
      <c r="G29" s="28" t="s">
        <v>13</v>
      </c>
      <c r="H29" s="16">
        <v>25033</v>
      </c>
      <c r="I29" s="17">
        <v>272.31069</v>
      </c>
      <c r="J29" s="33"/>
      <c r="K29" s="51">
        <v>25033</v>
      </c>
      <c r="L29" s="52">
        <v>272.3</v>
      </c>
    </row>
    <row r="30" spans="1:12" ht="12.75">
      <c r="A30" s="25" t="s">
        <v>64</v>
      </c>
      <c r="B30" s="26" t="s">
        <v>63</v>
      </c>
      <c r="C30" s="27" t="s">
        <v>66</v>
      </c>
      <c r="D30" s="27" t="s">
        <v>65</v>
      </c>
      <c r="E30" s="27"/>
      <c r="F30" s="27" t="s">
        <v>10</v>
      </c>
      <c r="G30" s="28" t="s">
        <v>13</v>
      </c>
      <c r="H30" s="16">
        <v>19002</v>
      </c>
      <c r="I30" s="17">
        <v>201.0068</v>
      </c>
      <c r="J30" s="33"/>
      <c r="K30" s="51">
        <v>19002</v>
      </c>
      <c r="L30" s="52">
        <v>201</v>
      </c>
    </row>
    <row r="31" spans="1:12" ht="12.75">
      <c r="A31" s="25" t="s">
        <v>96</v>
      </c>
      <c r="B31" s="26" t="s">
        <v>132</v>
      </c>
      <c r="C31" s="27"/>
      <c r="D31" s="27" t="s">
        <v>65</v>
      </c>
      <c r="E31" s="27"/>
      <c r="F31" s="27" t="s">
        <v>10</v>
      </c>
      <c r="G31" s="28" t="s">
        <v>13</v>
      </c>
      <c r="H31" s="21">
        <v>3793</v>
      </c>
      <c r="I31" s="80">
        <v>41.28097</v>
      </c>
      <c r="J31" s="33"/>
      <c r="K31" s="51">
        <v>3793</v>
      </c>
      <c r="L31" s="52">
        <v>41</v>
      </c>
    </row>
    <row r="32" spans="1:12" ht="12.75">
      <c r="A32" s="81" t="s">
        <v>140</v>
      </c>
      <c r="B32" s="26" t="s">
        <v>133</v>
      </c>
      <c r="C32" s="27" t="s">
        <v>142</v>
      </c>
      <c r="D32" s="27" t="s">
        <v>144</v>
      </c>
      <c r="E32" s="27"/>
      <c r="F32" s="27" t="s">
        <v>10</v>
      </c>
      <c r="G32" s="28" t="s">
        <v>13</v>
      </c>
      <c r="H32" s="21">
        <v>7287</v>
      </c>
      <c r="I32" s="80">
        <v>79.25496</v>
      </c>
      <c r="J32" s="33"/>
      <c r="K32" s="51">
        <v>7287</v>
      </c>
      <c r="L32" s="52">
        <v>79.25</v>
      </c>
    </row>
    <row r="33" spans="1:12" ht="12.75">
      <c r="A33" s="25" t="s">
        <v>146</v>
      </c>
      <c r="B33" s="26" t="s">
        <v>134</v>
      </c>
      <c r="C33" s="27" t="s">
        <v>141</v>
      </c>
      <c r="D33" s="27" t="s">
        <v>62</v>
      </c>
      <c r="E33" s="27"/>
      <c r="F33" s="27" t="s">
        <v>10</v>
      </c>
      <c r="G33" s="28" t="s">
        <v>13</v>
      </c>
      <c r="H33" s="21">
        <v>7653</v>
      </c>
      <c r="I33" s="80">
        <v>83.33613</v>
      </c>
      <c r="J33" s="33"/>
      <c r="K33" s="51">
        <v>7653</v>
      </c>
      <c r="L33" s="52">
        <v>83</v>
      </c>
    </row>
    <row r="34" spans="1:12" ht="12.75">
      <c r="A34" s="25" t="s">
        <v>136</v>
      </c>
      <c r="B34" s="26" t="s">
        <v>135</v>
      </c>
      <c r="C34" s="27"/>
      <c r="D34" s="27" t="s">
        <v>65</v>
      </c>
      <c r="E34" s="27"/>
      <c r="F34" s="27" t="s">
        <v>10</v>
      </c>
      <c r="G34" s="28" t="s">
        <v>13</v>
      </c>
      <c r="H34" s="21">
        <v>2819</v>
      </c>
      <c r="I34" s="80">
        <v>30.66609</v>
      </c>
      <c r="J34" s="33"/>
      <c r="K34" s="51">
        <v>2819</v>
      </c>
      <c r="L34" s="52">
        <v>30.67</v>
      </c>
    </row>
    <row r="35" spans="1:12" ht="12.75">
      <c r="A35" s="25" t="s">
        <v>137</v>
      </c>
      <c r="B35" s="26" t="s">
        <v>143</v>
      </c>
      <c r="C35" s="27" t="s">
        <v>145</v>
      </c>
      <c r="D35" s="27" t="s">
        <v>62</v>
      </c>
      <c r="E35" s="27"/>
      <c r="F35" s="27" t="s">
        <v>10</v>
      </c>
      <c r="G35" s="28" t="s">
        <v>13</v>
      </c>
      <c r="H35" s="21">
        <v>1802</v>
      </c>
      <c r="I35" s="80">
        <v>19.61137</v>
      </c>
      <c r="J35" s="33"/>
      <c r="K35" s="51">
        <v>1802</v>
      </c>
      <c r="L35" s="52">
        <v>19.61</v>
      </c>
    </row>
    <row r="36" spans="1:12" ht="12.75">
      <c r="A36" s="25" t="s">
        <v>139</v>
      </c>
      <c r="B36" s="26" t="s">
        <v>138</v>
      </c>
      <c r="C36" s="27"/>
      <c r="D36" s="27"/>
      <c r="E36" s="27"/>
      <c r="F36" s="27" t="s">
        <v>10</v>
      </c>
      <c r="G36" s="28" t="s">
        <v>13</v>
      </c>
      <c r="H36" s="21">
        <v>10475</v>
      </c>
      <c r="I36" s="80">
        <v>110.80656</v>
      </c>
      <c r="J36" s="33"/>
      <c r="K36" s="51">
        <v>10475</v>
      </c>
      <c r="L36" s="52">
        <v>110.9</v>
      </c>
    </row>
    <row r="37" spans="1:12" ht="12.75">
      <c r="A37" s="82" t="s">
        <v>148</v>
      </c>
      <c r="B37" s="26" t="s">
        <v>147</v>
      </c>
      <c r="C37" s="85">
        <v>9300240537</v>
      </c>
      <c r="D37" s="27" t="s">
        <v>65</v>
      </c>
      <c r="E37" s="27" t="s">
        <v>149</v>
      </c>
      <c r="F37" s="27" t="s">
        <v>10</v>
      </c>
      <c r="G37" s="28" t="s">
        <v>13</v>
      </c>
      <c r="H37" s="21">
        <v>5180</v>
      </c>
      <c r="I37" s="80">
        <v>54.87171</v>
      </c>
      <c r="J37" s="33"/>
      <c r="K37" s="83">
        <v>5180</v>
      </c>
      <c r="L37" s="84">
        <v>54.9</v>
      </c>
    </row>
    <row r="38" spans="1:12" ht="12.75">
      <c r="A38" s="25" t="s">
        <v>150</v>
      </c>
      <c r="B38" s="26" t="s">
        <v>151</v>
      </c>
      <c r="C38" s="27" t="s">
        <v>152</v>
      </c>
      <c r="D38" s="27" t="s">
        <v>65</v>
      </c>
      <c r="E38" s="27" t="s">
        <v>149</v>
      </c>
      <c r="F38" s="27" t="s">
        <v>10</v>
      </c>
      <c r="G38" s="28" t="s">
        <v>13</v>
      </c>
      <c r="H38" s="21">
        <v>1085</v>
      </c>
      <c r="I38" s="80">
        <v>11.80376</v>
      </c>
      <c r="J38" s="33"/>
      <c r="K38" s="83">
        <v>1085</v>
      </c>
      <c r="L38" s="84">
        <v>11.9</v>
      </c>
    </row>
    <row r="39" spans="1:12" ht="12.75">
      <c r="A39" s="3"/>
      <c r="B39" s="4"/>
      <c r="C39" s="1"/>
      <c r="D39" s="1"/>
      <c r="E39" s="1"/>
      <c r="F39" s="1"/>
      <c r="G39" s="2"/>
      <c r="H39" s="29"/>
      <c r="I39" s="30"/>
      <c r="J39" s="31"/>
      <c r="K39" s="29"/>
      <c r="L39" s="30">
        <f>SUM(L8:L30)</f>
        <v>2276.2999999999997</v>
      </c>
    </row>
    <row r="40" spans="1:12" ht="13.5" thickBot="1">
      <c r="A40" s="107" t="s">
        <v>95</v>
      </c>
      <c r="B40" s="108"/>
      <c r="C40" s="108"/>
      <c r="D40" s="1"/>
      <c r="E40" s="1"/>
      <c r="F40" s="1"/>
      <c r="G40" s="2"/>
      <c r="H40" s="29"/>
      <c r="I40" s="30"/>
      <c r="J40" s="31"/>
      <c r="K40" s="29"/>
      <c r="L40" s="30"/>
    </row>
    <row r="41" spans="1:12" ht="46.5" thickBot="1" thickTop="1">
      <c r="A41" s="43" t="s">
        <v>1</v>
      </c>
      <c r="B41" s="44" t="s">
        <v>0</v>
      </c>
      <c r="C41" s="44" t="s">
        <v>2</v>
      </c>
      <c r="D41" s="44" t="s">
        <v>3</v>
      </c>
      <c r="E41" s="44" t="s">
        <v>4</v>
      </c>
      <c r="F41" s="44" t="s">
        <v>5</v>
      </c>
      <c r="G41" s="44" t="s">
        <v>6</v>
      </c>
      <c r="H41" s="45" t="s">
        <v>7</v>
      </c>
      <c r="I41" s="46" t="s">
        <v>8</v>
      </c>
      <c r="J41" s="47"/>
      <c r="K41" s="53" t="s">
        <v>58</v>
      </c>
      <c r="L41" s="55" t="s">
        <v>90</v>
      </c>
    </row>
    <row r="42" spans="1:12" ht="23.25" thickTop="1">
      <c r="A42" s="38" t="s">
        <v>68</v>
      </c>
      <c r="B42" s="38" t="s">
        <v>69</v>
      </c>
      <c r="C42" s="39" t="s">
        <v>70</v>
      </c>
      <c r="D42" s="39" t="s">
        <v>71</v>
      </c>
      <c r="E42" s="15"/>
      <c r="F42" s="24" t="s">
        <v>10</v>
      </c>
      <c r="G42" s="39" t="s">
        <v>13</v>
      </c>
      <c r="H42" s="40">
        <v>5324</v>
      </c>
      <c r="I42" s="41">
        <v>56.4</v>
      </c>
      <c r="J42" s="42"/>
      <c r="K42" s="54">
        <v>5324</v>
      </c>
      <c r="L42" s="50">
        <v>56.4</v>
      </c>
    </row>
    <row r="43" spans="1:12" ht="22.5">
      <c r="A43" s="38" t="s">
        <v>72</v>
      </c>
      <c r="B43" s="38" t="s">
        <v>73</v>
      </c>
      <c r="C43" s="39" t="s">
        <v>74</v>
      </c>
      <c r="D43" s="39" t="s">
        <v>71</v>
      </c>
      <c r="E43" s="15"/>
      <c r="F43" s="24" t="s">
        <v>10</v>
      </c>
      <c r="G43" s="39" t="s">
        <v>13</v>
      </c>
      <c r="H43" s="40">
        <v>417</v>
      </c>
      <c r="I43" s="41">
        <v>4.42</v>
      </c>
      <c r="J43" s="42"/>
      <c r="K43" s="54">
        <v>417</v>
      </c>
      <c r="L43" s="50">
        <v>4.42</v>
      </c>
    </row>
    <row r="44" spans="1:12" ht="22.5">
      <c r="A44" s="38" t="s">
        <v>75</v>
      </c>
      <c r="B44" s="38" t="s">
        <v>76</v>
      </c>
      <c r="C44" s="39" t="s">
        <v>77</v>
      </c>
      <c r="D44" s="39" t="s">
        <v>71</v>
      </c>
      <c r="E44" s="15"/>
      <c r="F44" s="24" t="s">
        <v>10</v>
      </c>
      <c r="G44" s="39" t="s">
        <v>13</v>
      </c>
      <c r="H44" s="40">
        <v>9266</v>
      </c>
      <c r="I44" s="41">
        <v>100.99</v>
      </c>
      <c r="J44" s="42"/>
      <c r="K44" s="54">
        <v>9266</v>
      </c>
      <c r="L44" s="50">
        <v>100.99</v>
      </c>
    </row>
    <row r="45" spans="1:12" ht="22.5">
      <c r="A45" s="38" t="s">
        <v>78</v>
      </c>
      <c r="B45" s="38" t="s">
        <v>79</v>
      </c>
      <c r="C45" s="39" t="s">
        <v>80</v>
      </c>
      <c r="D45" s="39" t="s">
        <v>71</v>
      </c>
      <c r="E45" s="15"/>
      <c r="F45" s="24" t="s">
        <v>10</v>
      </c>
      <c r="G45" s="39" t="s">
        <v>13</v>
      </c>
      <c r="H45" s="40">
        <v>1984</v>
      </c>
      <c r="I45" s="41">
        <v>21.02</v>
      </c>
      <c r="J45" s="42"/>
      <c r="K45" s="54">
        <v>1984</v>
      </c>
      <c r="L45" s="50">
        <v>21.02</v>
      </c>
    </row>
    <row r="46" spans="1:12" ht="22.5">
      <c r="A46" s="38" t="s">
        <v>81</v>
      </c>
      <c r="B46" s="38" t="s">
        <v>82</v>
      </c>
      <c r="C46" s="39" t="s">
        <v>83</v>
      </c>
      <c r="D46" s="39" t="s">
        <v>71</v>
      </c>
      <c r="E46" s="15"/>
      <c r="F46" s="24" t="s">
        <v>10</v>
      </c>
      <c r="G46" s="39" t="s">
        <v>13</v>
      </c>
      <c r="H46" s="40">
        <v>1453</v>
      </c>
      <c r="I46" s="41">
        <v>15.81</v>
      </c>
      <c r="J46" s="42"/>
      <c r="K46" s="54">
        <v>1453</v>
      </c>
      <c r="L46" s="50">
        <v>15.81</v>
      </c>
    </row>
    <row r="47" spans="1:12" ht="22.5">
      <c r="A47" s="38" t="s">
        <v>84</v>
      </c>
      <c r="B47" s="38" t="s">
        <v>85</v>
      </c>
      <c r="C47" s="39" t="s">
        <v>86</v>
      </c>
      <c r="D47" s="39" t="s">
        <v>71</v>
      </c>
      <c r="E47" s="15"/>
      <c r="F47" s="24" t="s">
        <v>10</v>
      </c>
      <c r="G47" s="39" t="s">
        <v>13</v>
      </c>
      <c r="H47" s="40">
        <v>1967</v>
      </c>
      <c r="I47" s="41">
        <v>20.84</v>
      </c>
      <c r="J47" s="42"/>
      <c r="K47" s="54">
        <v>1967</v>
      </c>
      <c r="L47" s="50">
        <v>20.84</v>
      </c>
    </row>
    <row r="48" spans="1:12" ht="22.5">
      <c r="A48" s="38" t="s">
        <v>87</v>
      </c>
      <c r="B48" s="38" t="s">
        <v>88</v>
      </c>
      <c r="C48" s="39" t="s">
        <v>89</v>
      </c>
      <c r="D48" s="39" t="s">
        <v>71</v>
      </c>
      <c r="E48" s="15"/>
      <c r="F48" s="24" t="s">
        <v>10</v>
      </c>
      <c r="G48" s="39" t="s">
        <v>13</v>
      </c>
      <c r="H48" s="40">
        <v>399</v>
      </c>
      <c r="I48" s="41">
        <v>4.22</v>
      </c>
      <c r="J48" s="42"/>
      <c r="K48" s="54">
        <v>399</v>
      </c>
      <c r="L48" s="50">
        <v>4.22</v>
      </c>
    </row>
    <row r="49" spans="1:12" ht="12.75">
      <c r="A49" s="38"/>
      <c r="B49" s="38"/>
      <c r="C49" s="39"/>
      <c r="D49" s="39" t="s">
        <v>129</v>
      </c>
      <c r="E49" s="39"/>
      <c r="F49" s="39"/>
      <c r="G49" s="39"/>
      <c r="H49" s="48"/>
      <c r="I49" s="48"/>
      <c r="J49" s="49"/>
      <c r="K49" s="48"/>
      <c r="L49" s="48">
        <f>SUM(L42:L48)</f>
        <v>223.70000000000002</v>
      </c>
    </row>
    <row r="50" spans="1:12" ht="13.5" thickBot="1">
      <c r="A50" s="112" t="s">
        <v>100</v>
      </c>
      <c r="B50" s="113"/>
      <c r="C50" s="113"/>
      <c r="D50" s="7"/>
      <c r="E50" s="7"/>
      <c r="F50" s="7"/>
      <c r="G50" s="8"/>
      <c r="H50" s="8"/>
      <c r="I50" s="9"/>
      <c r="K50" s="8"/>
      <c r="L50" s="9"/>
    </row>
    <row r="51" spans="1:12" ht="46.5" thickBot="1" thickTop="1">
      <c r="A51" s="43" t="s">
        <v>1</v>
      </c>
      <c r="B51" s="44" t="s">
        <v>0</v>
      </c>
      <c r="C51" s="44" t="s">
        <v>2</v>
      </c>
      <c r="D51" s="44" t="s">
        <v>3</v>
      </c>
      <c r="E51" s="44" t="s">
        <v>4</v>
      </c>
      <c r="F51" s="44" t="s">
        <v>5</v>
      </c>
      <c r="G51" s="44" t="s">
        <v>6</v>
      </c>
      <c r="H51" s="45" t="s">
        <v>7</v>
      </c>
      <c r="I51" s="46" t="s">
        <v>8</v>
      </c>
      <c r="J51" s="47"/>
      <c r="K51" s="53" t="s">
        <v>58</v>
      </c>
      <c r="L51" s="55" t="s">
        <v>90</v>
      </c>
    </row>
    <row r="52" spans="1:13" ht="23.25" thickTop="1">
      <c r="A52" s="38" t="s">
        <v>96</v>
      </c>
      <c r="B52" s="38" t="s">
        <v>97</v>
      </c>
      <c r="C52" s="39" t="s">
        <v>98</v>
      </c>
      <c r="D52" s="39" t="s">
        <v>99</v>
      </c>
      <c r="E52" s="15"/>
      <c r="F52" s="24" t="s">
        <v>10</v>
      </c>
      <c r="G52" s="39" t="s">
        <v>13</v>
      </c>
      <c r="H52" s="40">
        <v>0</v>
      </c>
      <c r="I52" s="41">
        <v>0</v>
      </c>
      <c r="J52" s="42"/>
      <c r="K52" s="54">
        <v>0</v>
      </c>
      <c r="L52" s="50">
        <v>0</v>
      </c>
      <c r="M52" t="s">
        <v>153</v>
      </c>
    </row>
    <row r="53" spans="1:12" ht="12.75">
      <c r="A53" s="60"/>
      <c r="B53" s="60"/>
      <c r="C53" s="61"/>
      <c r="D53" s="61" t="s">
        <v>154</v>
      </c>
      <c r="E53" s="62"/>
      <c r="F53" s="63"/>
      <c r="G53" s="61"/>
      <c r="H53" s="29"/>
      <c r="I53" s="29"/>
      <c r="J53" s="64"/>
      <c r="K53" s="29"/>
      <c r="L53" s="29"/>
    </row>
    <row r="54" spans="1:12" ht="13.5" thickBot="1">
      <c r="A54" s="97" t="s">
        <v>130</v>
      </c>
      <c r="B54" s="109"/>
      <c r="C54" s="109"/>
      <c r="D54" s="7"/>
      <c r="E54" s="7"/>
      <c r="F54" s="7"/>
      <c r="G54" s="8"/>
      <c r="H54" s="8"/>
      <c r="I54" s="9"/>
      <c r="K54" s="8"/>
      <c r="L54" s="9"/>
    </row>
    <row r="55" spans="1:12" ht="46.5" thickBot="1" thickTop="1">
      <c r="A55" s="43" t="s">
        <v>1</v>
      </c>
      <c r="B55" s="44" t="s">
        <v>0</v>
      </c>
      <c r="C55" s="44" t="s">
        <v>2</v>
      </c>
      <c r="D55" s="44" t="s">
        <v>3</v>
      </c>
      <c r="E55" s="44" t="s">
        <v>4</v>
      </c>
      <c r="F55" s="44" t="s">
        <v>5</v>
      </c>
      <c r="G55" s="44" t="s">
        <v>6</v>
      </c>
      <c r="H55" s="45" t="s">
        <v>7</v>
      </c>
      <c r="I55" s="46" t="s">
        <v>8</v>
      </c>
      <c r="J55" s="47"/>
      <c r="K55" s="53" t="s">
        <v>58</v>
      </c>
      <c r="L55" s="55" t="s">
        <v>90</v>
      </c>
    </row>
    <row r="56" spans="1:12" ht="23.25" thickTop="1">
      <c r="A56" s="38" t="s">
        <v>101</v>
      </c>
      <c r="B56" s="38" t="s">
        <v>102</v>
      </c>
      <c r="C56" s="39" t="s">
        <v>105</v>
      </c>
      <c r="D56" s="39" t="s">
        <v>106</v>
      </c>
      <c r="E56" s="39"/>
      <c r="F56" s="39" t="s">
        <v>123</v>
      </c>
      <c r="G56" s="58" t="s">
        <v>16</v>
      </c>
      <c r="H56" s="92">
        <v>56349</v>
      </c>
      <c r="I56" s="93">
        <v>56.997</v>
      </c>
      <c r="J56" s="94"/>
      <c r="K56" s="96">
        <v>60000</v>
      </c>
      <c r="L56" s="91">
        <v>60.9</v>
      </c>
    </row>
    <row r="57" spans="1:12" ht="22.5">
      <c r="A57" s="38" t="s">
        <v>103</v>
      </c>
      <c r="B57" s="38" t="s">
        <v>104</v>
      </c>
      <c r="C57" s="39" t="s">
        <v>107</v>
      </c>
      <c r="D57" s="39" t="s">
        <v>108</v>
      </c>
      <c r="E57" s="39"/>
      <c r="F57" s="39" t="s">
        <v>123</v>
      </c>
      <c r="G57" s="39" t="s">
        <v>13</v>
      </c>
      <c r="H57" s="92">
        <v>826</v>
      </c>
      <c r="I57" s="93">
        <v>0.838</v>
      </c>
      <c r="J57" s="94"/>
      <c r="K57" s="96">
        <v>1000</v>
      </c>
      <c r="L57" s="95">
        <v>1.015</v>
      </c>
    </row>
    <row r="58" spans="1:12" ht="12.75">
      <c r="A58" s="5"/>
      <c r="B58" s="6"/>
      <c r="C58" s="7"/>
      <c r="D58" s="7" t="s">
        <v>155</v>
      </c>
      <c r="E58" s="7"/>
      <c r="F58" s="7"/>
      <c r="G58" s="10"/>
      <c r="H58" s="10"/>
      <c r="I58" s="9"/>
      <c r="K58" s="10"/>
      <c r="L58" s="9"/>
    </row>
    <row r="59" spans="1:12" ht="13.5" thickBot="1">
      <c r="A59" s="97" t="s">
        <v>116</v>
      </c>
      <c r="B59" s="109"/>
      <c r="C59" s="109"/>
      <c r="D59" s="7"/>
      <c r="E59" s="7"/>
      <c r="F59" s="7"/>
      <c r="G59" s="10"/>
      <c r="H59" s="10"/>
      <c r="I59" s="9"/>
      <c r="K59" s="10"/>
      <c r="L59" s="9"/>
    </row>
    <row r="60" spans="1:12" ht="46.5" thickBot="1" thickTop="1">
      <c r="A60" s="43" t="s">
        <v>1</v>
      </c>
      <c r="B60" s="44" t="s">
        <v>0</v>
      </c>
      <c r="C60" s="44" t="s">
        <v>2</v>
      </c>
      <c r="D60" s="44" t="s">
        <v>3</v>
      </c>
      <c r="E60" s="44" t="s">
        <v>4</v>
      </c>
      <c r="F60" s="44" t="s">
        <v>5</v>
      </c>
      <c r="G60" s="44" t="s">
        <v>6</v>
      </c>
      <c r="H60" s="45" t="s">
        <v>7</v>
      </c>
      <c r="I60" s="46" t="s">
        <v>8</v>
      </c>
      <c r="J60" s="47"/>
      <c r="K60" s="53" t="s">
        <v>58</v>
      </c>
      <c r="L60" s="55" t="s">
        <v>90</v>
      </c>
    </row>
    <row r="61" spans="1:12" ht="23.25" thickTop="1">
      <c r="A61" s="38" t="s">
        <v>109</v>
      </c>
      <c r="B61" s="38" t="s">
        <v>110</v>
      </c>
      <c r="C61" s="39" t="s">
        <v>111</v>
      </c>
      <c r="D61" s="39" t="s">
        <v>112</v>
      </c>
      <c r="E61" s="15"/>
      <c r="F61" s="24" t="s">
        <v>10</v>
      </c>
      <c r="G61" s="39" t="s">
        <v>13</v>
      </c>
      <c r="H61" s="40">
        <v>12795</v>
      </c>
      <c r="I61" s="41">
        <v>139.107</v>
      </c>
      <c r="J61" s="42"/>
      <c r="K61" s="54">
        <v>12795</v>
      </c>
      <c r="L61" s="50">
        <v>139.11</v>
      </c>
    </row>
    <row r="62" spans="1:12" ht="22.5">
      <c r="A62" s="38" t="s">
        <v>113</v>
      </c>
      <c r="B62" s="38" t="s">
        <v>114</v>
      </c>
      <c r="C62" s="39" t="s">
        <v>115</v>
      </c>
      <c r="D62" s="39" t="s">
        <v>112</v>
      </c>
      <c r="E62" s="15"/>
      <c r="F62" s="24" t="s">
        <v>10</v>
      </c>
      <c r="G62" s="39" t="s">
        <v>13</v>
      </c>
      <c r="H62" s="40">
        <v>102</v>
      </c>
      <c r="I62" s="41">
        <v>1.109</v>
      </c>
      <c r="J62" s="42"/>
      <c r="K62" s="54">
        <v>102</v>
      </c>
      <c r="L62" s="50">
        <v>1.11</v>
      </c>
    </row>
    <row r="63" spans="1:12" ht="12.75">
      <c r="A63" s="10"/>
      <c r="B63" s="10"/>
      <c r="C63" s="10"/>
      <c r="D63" s="10">
        <v>2</v>
      </c>
      <c r="E63" s="10"/>
      <c r="F63" s="10"/>
      <c r="G63" s="10"/>
      <c r="H63" s="10"/>
      <c r="I63" s="9"/>
      <c r="K63" s="10"/>
      <c r="L63" s="9">
        <f>SUM(L61:L62)</f>
        <v>140.22000000000003</v>
      </c>
    </row>
    <row r="64" spans="1:12" ht="13.5" thickBot="1">
      <c r="A64" s="110" t="s">
        <v>117</v>
      </c>
      <c r="B64" s="111"/>
      <c r="C64" s="111"/>
      <c r="D64" s="10"/>
      <c r="E64" s="10"/>
      <c r="F64" s="10"/>
      <c r="G64" s="10"/>
      <c r="H64" s="10"/>
      <c r="I64" s="9"/>
      <c r="K64" s="10"/>
      <c r="L64" s="9"/>
    </row>
    <row r="65" spans="1:12" ht="46.5" thickBot="1" thickTop="1">
      <c r="A65" s="43" t="s">
        <v>1</v>
      </c>
      <c r="B65" s="44" t="s">
        <v>0</v>
      </c>
      <c r="C65" s="44" t="s">
        <v>2</v>
      </c>
      <c r="D65" s="44" t="s">
        <v>3</v>
      </c>
      <c r="E65" s="44" t="s">
        <v>4</v>
      </c>
      <c r="F65" s="44" t="s">
        <v>5</v>
      </c>
      <c r="G65" s="44" t="s">
        <v>6</v>
      </c>
      <c r="H65" s="45" t="s">
        <v>7</v>
      </c>
      <c r="I65" s="46" t="s">
        <v>8</v>
      </c>
      <c r="J65" s="47"/>
      <c r="K65" s="53" t="s">
        <v>58</v>
      </c>
      <c r="L65" s="55" t="s">
        <v>90</v>
      </c>
    </row>
    <row r="66" spans="1:12" ht="23.25" thickTop="1">
      <c r="A66" s="38" t="s">
        <v>91</v>
      </c>
      <c r="B66" s="38" t="s">
        <v>92</v>
      </c>
      <c r="C66" s="39" t="s">
        <v>93</v>
      </c>
      <c r="D66" s="39" t="s">
        <v>94</v>
      </c>
      <c r="E66" s="15"/>
      <c r="F66" s="24" t="s">
        <v>10</v>
      </c>
      <c r="G66" s="39" t="s">
        <v>13</v>
      </c>
      <c r="H66" s="92">
        <v>24374</v>
      </c>
      <c r="I66" s="93">
        <v>264.89</v>
      </c>
      <c r="J66" s="94"/>
      <c r="K66" s="96">
        <v>24374</v>
      </c>
      <c r="L66" s="95">
        <v>264.89</v>
      </c>
    </row>
    <row r="67" spans="1:12" ht="12.75">
      <c r="A67" s="10"/>
      <c r="B67" s="10"/>
      <c r="C67" s="10"/>
      <c r="D67" s="10">
        <v>1</v>
      </c>
      <c r="E67" s="10"/>
      <c r="F67" s="10"/>
      <c r="G67" s="10"/>
      <c r="H67" s="10"/>
      <c r="I67" s="9"/>
      <c r="K67" s="10"/>
      <c r="L67" s="9">
        <f>SUM(L66:L66)</f>
        <v>264.89</v>
      </c>
    </row>
    <row r="68" spans="1:12" ht="13.5" thickBot="1">
      <c r="A68" s="97" t="s">
        <v>131</v>
      </c>
      <c r="B68" s="98"/>
      <c r="C68" s="10"/>
      <c r="D68" s="10"/>
      <c r="E68" s="10"/>
      <c r="F68" s="10"/>
      <c r="G68" s="10"/>
      <c r="H68" s="10"/>
      <c r="I68" s="9"/>
      <c r="K68" s="10"/>
      <c r="L68" s="9"/>
    </row>
    <row r="69" spans="1:12" ht="46.5" thickBot="1" thickTop="1">
      <c r="A69" s="43" t="s">
        <v>1</v>
      </c>
      <c r="B69" s="44" t="s">
        <v>0</v>
      </c>
      <c r="C69" s="44" t="s">
        <v>2</v>
      </c>
      <c r="D69" s="44" t="s">
        <v>3</v>
      </c>
      <c r="E69" s="44" t="s">
        <v>4</v>
      </c>
      <c r="F69" s="44" t="s">
        <v>5</v>
      </c>
      <c r="G69" s="44" t="s">
        <v>6</v>
      </c>
      <c r="H69" s="45" t="s">
        <v>7</v>
      </c>
      <c r="I69" s="46" t="s">
        <v>8</v>
      </c>
      <c r="J69" s="47"/>
      <c r="K69" s="53" t="s">
        <v>58</v>
      </c>
      <c r="L69" s="55" t="s">
        <v>90</v>
      </c>
    </row>
    <row r="70" spans="1:12" ht="23.25" thickTop="1">
      <c r="A70" s="59" t="s">
        <v>118</v>
      </c>
      <c r="B70" s="38" t="s">
        <v>119</v>
      </c>
      <c r="C70" s="39" t="s">
        <v>120</v>
      </c>
      <c r="D70" s="39" t="s">
        <v>121</v>
      </c>
      <c r="E70" s="39"/>
      <c r="F70" s="39" t="s">
        <v>123</v>
      </c>
      <c r="G70" s="58" t="s">
        <v>122</v>
      </c>
      <c r="H70" s="86">
        <v>128913</v>
      </c>
      <c r="I70" s="87">
        <v>1372.59385</v>
      </c>
      <c r="J70" s="90"/>
      <c r="K70" s="88">
        <v>129000</v>
      </c>
      <c r="L70" s="89">
        <v>1373</v>
      </c>
    </row>
    <row r="71" spans="1:12" ht="12.75">
      <c r="A71" s="10"/>
      <c r="B71" s="10"/>
      <c r="C71" s="10"/>
      <c r="D71" s="10">
        <v>1</v>
      </c>
      <c r="E71" s="10"/>
      <c r="F71" s="10"/>
      <c r="G71" s="10"/>
      <c r="H71" s="10"/>
      <c r="I71" s="9"/>
      <c r="K71" s="10"/>
      <c r="L71" s="9"/>
    </row>
    <row r="72" spans="1:12" ht="13.5" thickBot="1">
      <c r="A72" s="10"/>
      <c r="B72" s="10"/>
      <c r="C72" s="10"/>
      <c r="D72" s="10"/>
      <c r="E72" s="10"/>
      <c r="F72" s="10"/>
      <c r="G72" s="10"/>
      <c r="H72" s="10"/>
      <c r="I72" s="9"/>
      <c r="K72" s="10"/>
      <c r="L72" s="9"/>
    </row>
    <row r="73" spans="1:12" ht="13.5" thickBot="1">
      <c r="A73" s="10"/>
      <c r="B73" s="10"/>
      <c r="C73" s="10"/>
      <c r="D73" s="10"/>
      <c r="E73" s="10"/>
      <c r="F73" s="10"/>
      <c r="G73" s="125" t="s">
        <v>127</v>
      </c>
      <c r="H73" s="126"/>
      <c r="I73" s="127"/>
      <c r="J73" s="127"/>
      <c r="K73" s="127"/>
      <c r="L73" s="128"/>
    </row>
    <row r="74" spans="1:12" ht="13.5" thickTop="1">
      <c r="A74" s="10"/>
      <c r="B74" s="10"/>
      <c r="C74" s="10"/>
      <c r="D74" s="10"/>
      <c r="E74" s="10"/>
      <c r="F74" s="10"/>
      <c r="G74" s="66"/>
      <c r="H74" s="67"/>
      <c r="I74" s="131" t="s">
        <v>124</v>
      </c>
      <c r="J74" s="132"/>
      <c r="K74" s="129"/>
      <c r="L74" s="130"/>
    </row>
    <row r="75" spans="1:12" ht="12.75">
      <c r="A75" s="10"/>
      <c r="B75" s="10"/>
      <c r="C75" s="10"/>
      <c r="D75" s="10"/>
      <c r="E75" s="10"/>
      <c r="F75" s="10"/>
      <c r="G75" s="133" t="s">
        <v>125</v>
      </c>
      <c r="H75" s="134"/>
      <c r="I75" s="69">
        <f>SUM(L67+L63+L57+L49+L39)</f>
        <v>2906.125</v>
      </c>
      <c r="J75" s="67"/>
      <c r="K75" s="78"/>
      <c r="L75" s="70"/>
    </row>
    <row r="76" spans="1:12" ht="12.75">
      <c r="A76" s="10"/>
      <c r="B76" s="10"/>
      <c r="C76" s="10"/>
      <c r="D76" s="10"/>
      <c r="E76" s="10"/>
      <c r="F76" s="10"/>
      <c r="G76" s="76"/>
      <c r="H76" s="77"/>
      <c r="I76" s="69"/>
      <c r="J76" s="68"/>
      <c r="K76" s="75"/>
      <c r="L76" s="71"/>
    </row>
    <row r="77" spans="1:12" ht="13.5" thickBot="1">
      <c r="A77" s="10"/>
      <c r="B77" s="10"/>
      <c r="C77" s="10"/>
      <c r="D77" s="10"/>
      <c r="E77" s="10"/>
      <c r="F77" s="10"/>
      <c r="G77" s="123" t="s">
        <v>126</v>
      </c>
      <c r="H77" s="124"/>
      <c r="I77" s="72">
        <f>SUM(L70+L56+L7)</f>
        <v>2693.6000000000004</v>
      </c>
      <c r="J77" s="74"/>
      <c r="K77" s="79"/>
      <c r="L77" s="73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9"/>
      <c r="K78" s="10"/>
      <c r="L78" s="9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9"/>
      <c r="K79" s="10"/>
      <c r="L79" s="9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9"/>
      <c r="K80" s="10"/>
      <c r="L80" s="9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9"/>
      <c r="K81" s="10"/>
      <c r="L81" s="9"/>
    </row>
    <row r="82" spans="1:12" ht="12.75">
      <c r="A82" s="10"/>
      <c r="B82" s="10"/>
      <c r="C82" s="10"/>
      <c r="D82" s="10"/>
      <c r="E82" s="10"/>
      <c r="F82" s="10"/>
      <c r="G82" s="10"/>
      <c r="H82" s="10"/>
      <c r="I82" s="9"/>
      <c r="K82" s="10"/>
      <c r="L82" s="9"/>
    </row>
    <row r="83" spans="1:12" ht="12.75">
      <c r="A83" s="10"/>
      <c r="B83" s="10"/>
      <c r="C83" s="10"/>
      <c r="D83" s="10"/>
      <c r="E83" s="10"/>
      <c r="F83" s="10"/>
      <c r="G83" s="10"/>
      <c r="H83" s="10"/>
      <c r="I83" s="9"/>
      <c r="K83" s="10"/>
      <c r="L83" s="9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9"/>
      <c r="K84" s="10"/>
      <c r="L84" s="9"/>
    </row>
    <row r="85" spans="1:12" ht="12.75">
      <c r="A85" s="10"/>
      <c r="B85" s="10"/>
      <c r="C85" s="10"/>
      <c r="D85" s="10"/>
      <c r="E85" s="10"/>
      <c r="F85" s="10"/>
      <c r="G85" s="10"/>
      <c r="H85" s="10"/>
      <c r="I85" s="9"/>
      <c r="K85" s="10"/>
      <c r="L85" s="9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9"/>
      <c r="K86" s="10"/>
      <c r="L86" s="9"/>
    </row>
    <row r="87" spans="1:12" ht="12.75">
      <c r="A87" s="10"/>
      <c r="B87" s="10"/>
      <c r="C87" s="10"/>
      <c r="D87" s="10"/>
      <c r="E87" s="10"/>
      <c r="F87" s="10"/>
      <c r="G87" s="10"/>
      <c r="H87" s="10"/>
      <c r="I87" s="9"/>
      <c r="K87" s="10"/>
      <c r="L87" s="9"/>
    </row>
    <row r="88" spans="1:12" ht="12.75">
      <c r="A88" s="10"/>
      <c r="B88" s="10"/>
      <c r="C88" s="10"/>
      <c r="D88" s="10"/>
      <c r="E88" s="10"/>
      <c r="F88" s="10"/>
      <c r="G88" s="10"/>
      <c r="H88" s="10"/>
      <c r="I88" s="9"/>
      <c r="K88" s="10"/>
      <c r="L88" s="9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9"/>
      <c r="K89" s="10"/>
      <c r="L89" s="9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9"/>
      <c r="K90" s="10"/>
      <c r="L90" s="9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9"/>
      <c r="K91" s="10"/>
      <c r="L91" s="9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9"/>
      <c r="K92" s="10"/>
      <c r="L92" s="9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9"/>
      <c r="K93" s="10"/>
      <c r="L93" s="9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9"/>
      <c r="K94" s="10"/>
      <c r="L94" s="9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9"/>
      <c r="K95" s="10"/>
      <c r="L95" s="9"/>
    </row>
    <row r="96" spans="1:12" ht="12.75">
      <c r="A96" s="10"/>
      <c r="B96" s="10"/>
      <c r="C96" s="10"/>
      <c r="D96" s="10"/>
      <c r="E96" s="10"/>
      <c r="F96" s="10"/>
      <c r="G96" s="10"/>
      <c r="H96" s="10"/>
      <c r="I96" s="9"/>
      <c r="K96" s="10"/>
      <c r="L96" s="9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9"/>
      <c r="K97" s="10"/>
      <c r="L97" s="9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9"/>
      <c r="K98" s="10"/>
      <c r="L98" s="9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9"/>
      <c r="K99" s="10"/>
      <c r="L99" s="9"/>
    </row>
    <row r="100" spans="1:12" ht="12.75">
      <c r="A100" s="10"/>
      <c r="B100" s="10"/>
      <c r="C100" s="10"/>
      <c r="D100" s="10"/>
      <c r="E100" s="10"/>
      <c r="F100" s="10"/>
      <c r="G100" s="10"/>
      <c r="H100" s="10"/>
      <c r="I100" s="9"/>
      <c r="K100" s="10"/>
      <c r="L100" s="9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9"/>
      <c r="K101" s="10"/>
      <c r="L101" s="9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9"/>
      <c r="K102" s="10"/>
      <c r="L102" s="9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9"/>
      <c r="K103" s="10"/>
      <c r="L103" s="9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9"/>
      <c r="K104" s="10"/>
      <c r="L104" s="9"/>
    </row>
    <row r="105" spans="1:12" ht="12.75">
      <c r="A105" s="10"/>
      <c r="B105" s="10"/>
      <c r="C105" s="10"/>
      <c r="D105" s="10"/>
      <c r="E105" s="10"/>
      <c r="F105" s="10"/>
      <c r="G105" s="10"/>
      <c r="H105" s="10"/>
      <c r="I105" s="9"/>
      <c r="K105" s="10"/>
      <c r="L105" s="9"/>
    </row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1"/>
      <c r="K106" s="10"/>
      <c r="L106" s="11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2"/>
      <c r="K107" s="10"/>
      <c r="L107" s="12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2"/>
      <c r="K108" s="10"/>
      <c r="L108" s="12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2"/>
      <c r="K109" s="10"/>
      <c r="L109" s="12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2"/>
      <c r="K110" s="10"/>
      <c r="L110" s="12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2"/>
      <c r="K111" s="10"/>
      <c r="L111" s="12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2"/>
      <c r="K112" s="10"/>
      <c r="L112" s="12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2"/>
      <c r="K113" s="10"/>
      <c r="L113" s="12"/>
    </row>
    <row r="114" spans="1:12" ht="12.75">
      <c r="A114" s="10"/>
      <c r="B114" s="10"/>
      <c r="C114" s="10"/>
      <c r="D114" s="10"/>
      <c r="E114" s="10"/>
      <c r="F114" s="10"/>
      <c r="G114" s="10"/>
      <c r="H114" s="10"/>
      <c r="I114" s="12"/>
      <c r="K114" s="10"/>
      <c r="L114" s="12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2"/>
      <c r="K115" s="10"/>
      <c r="L115" s="12"/>
    </row>
    <row r="116" spans="1:12" ht="12.75">
      <c r="A116" s="10"/>
      <c r="B116" s="10"/>
      <c r="C116" s="10"/>
      <c r="D116" s="10"/>
      <c r="E116" s="10"/>
      <c r="F116" s="10"/>
      <c r="G116" s="10"/>
      <c r="H116" s="10"/>
      <c r="I116" s="12"/>
      <c r="K116" s="10"/>
      <c r="L116" s="12"/>
    </row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2"/>
      <c r="K117" s="10"/>
      <c r="L117" s="12"/>
    </row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2"/>
      <c r="K118" s="10"/>
      <c r="L118" s="12"/>
    </row>
    <row r="119" spans="1:12" ht="12.75">
      <c r="A119" s="10"/>
      <c r="B119" s="10"/>
      <c r="C119" s="10"/>
      <c r="D119" s="10"/>
      <c r="E119" s="10"/>
      <c r="F119" s="10"/>
      <c r="G119" s="10"/>
      <c r="H119" s="10"/>
      <c r="I119" s="12"/>
      <c r="K119" s="10"/>
      <c r="L119" s="12"/>
    </row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2"/>
      <c r="K120" s="10"/>
      <c r="L120" s="12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2"/>
      <c r="K121" s="10"/>
      <c r="L121" s="12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2"/>
      <c r="K122" s="10"/>
      <c r="L122" s="12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2"/>
      <c r="K123" s="10"/>
      <c r="L123" s="12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2"/>
      <c r="K124" s="10"/>
      <c r="L124" s="12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2"/>
      <c r="K125" s="10"/>
      <c r="L125" s="12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2"/>
      <c r="K126" s="10"/>
      <c r="L126" s="12"/>
    </row>
    <row r="127" spans="1:12" ht="12.75">
      <c r="A127" s="10"/>
      <c r="B127" s="10"/>
      <c r="C127" s="10"/>
      <c r="D127" s="10"/>
      <c r="E127" s="10"/>
      <c r="F127" s="10"/>
      <c r="G127" s="10"/>
      <c r="H127" s="10"/>
      <c r="I127" s="12"/>
      <c r="K127" s="10"/>
      <c r="L127" s="12"/>
    </row>
    <row r="128" spans="1:12" ht="12.75">
      <c r="A128" s="10"/>
      <c r="B128" s="10"/>
      <c r="C128" s="10"/>
      <c r="D128" s="10"/>
      <c r="E128" s="10"/>
      <c r="F128" s="10"/>
      <c r="G128" s="10"/>
      <c r="H128" s="10"/>
      <c r="I128" s="12"/>
      <c r="K128" s="10"/>
      <c r="L128" s="12"/>
    </row>
    <row r="129" spans="1:12" ht="12.75">
      <c r="A129" s="10"/>
      <c r="B129" s="10"/>
      <c r="C129" s="10"/>
      <c r="D129" s="10"/>
      <c r="E129" s="10"/>
      <c r="F129" s="10"/>
      <c r="G129" s="10"/>
      <c r="H129" s="10"/>
      <c r="I129" s="12"/>
      <c r="K129" s="10"/>
      <c r="L129" s="12"/>
    </row>
    <row r="130" spans="1:12" ht="12.75">
      <c r="A130" s="10"/>
      <c r="B130" s="10"/>
      <c r="C130" s="10"/>
      <c r="D130" s="10"/>
      <c r="E130" s="10"/>
      <c r="F130" s="10"/>
      <c r="G130" s="10"/>
      <c r="H130" s="10"/>
      <c r="I130" s="12"/>
      <c r="K130" s="10"/>
      <c r="L130" s="12"/>
    </row>
    <row r="131" spans="1:12" ht="12.75">
      <c r="A131" s="10"/>
      <c r="B131" s="10"/>
      <c r="C131" s="10"/>
      <c r="D131" s="10"/>
      <c r="E131" s="10"/>
      <c r="F131" s="10"/>
      <c r="G131" s="10"/>
      <c r="H131" s="10"/>
      <c r="I131" s="12"/>
      <c r="K131" s="10"/>
      <c r="L131" s="12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2"/>
      <c r="K132" s="10"/>
      <c r="L132" s="12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2"/>
      <c r="K133" s="10"/>
      <c r="L133" s="12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2"/>
      <c r="K134" s="10"/>
      <c r="L134" s="12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2"/>
      <c r="K135" s="10"/>
      <c r="L135" s="12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2"/>
      <c r="K136" s="10"/>
      <c r="L136" s="12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2"/>
      <c r="K137" s="10"/>
      <c r="L137" s="12"/>
    </row>
    <row r="138" spans="1:12" ht="12.75">
      <c r="A138" s="10"/>
      <c r="B138" s="10"/>
      <c r="C138" s="10"/>
      <c r="D138" s="10"/>
      <c r="E138" s="10"/>
      <c r="F138" s="10"/>
      <c r="G138" s="10"/>
      <c r="H138" s="10"/>
      <c r="I138" s="12"/>
      <c r="K138" s="10"/>
      <c r="L138" s="12"/>
    </row>
    <row r="139" spans="1:12" ht="12.75">
      <c r="A139" s="10"/>
      <c r="B139" s="10"/>
      <c r="C139" s="10"/>
      <c r="D139" s="10"/>
      <c r="E139" s="10"/>
      <c r="F139" s="10"/>
      <c r="G139" s="10"/>
      <c r="H139" s="10"/>
      <c r="I139" s="12"/>
      <c r="K139" s="10"/>
      <c r="L139" s="12"/>
    </row>
    <row r="140" spans="1:12" ht="12.75">
      <c r="A140" s="10"/>
      <c r="B140" s="10"/>
      <c r="C140" s="10"/>
      <c r="D140" s="10"/>
      <c r="E140" s="10"/>
      <c r="F140" s="10"/>
      <c r="G140" s="10"/>
      <c r="H140" s="10"/>
      <c r="I140" s="12"/>
      <c r="K140" s="10"/>
      <c r="L140" s="12"/>
    </row>
    <row r="141" spans="1:12" ht="12.75">
      <c r="A141" s="10"/>
      <c r="B141" s="10"/>
      <c r="C141" s="10"/>
      <c r="D141" s="10"/>
      <c r="E141" s="10"/>
      <c r="F141" s="10"/>
      <c r="G141" s="10"/>
      <c r="H141" s="10"/>
      <c r="I141" s="12"/>
      <c r="K141" s="10"/>
      <c r="L141" s="12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2"/>
      <c r="K142" s="10"/>
      <c r="L142" s="12"/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2"/>
      <c r="K143" s="10"/>
      <c r="L143" s="12"/>
    </row>
    <row r="144" spans="1:12" ht="12.75">
      <c r="A144" s="10"/>
      <c r="B144" s="10"/>
      <c r="C144" s="10"/>
      <c r="D144" s="10"/>
      <c r="E144" s="10"/>
      <c r="F144" s="10"/>
      <c r="G144" s="10"/>
      <c r="H144" s="10"/>
      <c r="I144" s="12"/>
      <c r="K144" s="10"/>
      <c r="L144" s="12"/>
    </row>
    <row r="145" spans="1:12" ht="12.75">
      <c r="A145" s="10"/>
      <c r="B145" s="10"/>
      <c r="C145" s="10"/>
      <c r="D145" s="10"/>
      <c r="E145" s="10"/>
      <c r="F145" s="10"/>
      <c r="G145" s="10"/>
      <c r="H145" s="10"/>
      <c r="I145" s="12"/>
      <c r="K145" s="10"/>
      <c r="L145" s="12"/>
    </row>
    <row r="146" spans="1:12" ht="12.75">
      <c r="A146" s="10"/>
      <c r="B146" s="10"/>
      <c r="C146" s="10"/>
      <c r="D146" s="10"/>
      <c r="E146" s="10"/>
      <c r="F146" s="10"/>
      <c r="G146" s="10"/>
      <c r="H146" s="10"/>
      <c r="I146" s="12"/>
      <c r="K146" s="10"/>
      <c r="L146" s="12"/>
    </row>
    <row r="147" spans="1:12" ht="12.75">
      <c r="A147" s="10"/>
      <c r="B147" s="10"/>
      <c r="C147" s="10"/>
      <c r="D147" s="10"/>
      <c r="E147" s="10"/>
      <c r="F147" s="10"/>
      <c r="G147" s="10"/>
      <c r="H147" s="10"/>
      <c r="I147" s="12"/>
      <c r="K147" s="10"/>
      <c r="L147" s="12"/>
    </row>
    <row r="148" spans="1:12" ht="12.75">
      <c r="A148" s="10"/>
      <c r="B148" s="10"/>
      <c r="C148" s="10"/>
      <c r="D148" s="10"/>
      <c r="E148" s="10"/>
      <c r="F148" s="10"/>
      <c r="G148" s="10"/>
      <c r="H148" s="10"/>
      <c r="I148" s="12"/>
      <c r="K148" s="10"/>
      <c r="L148" s="12"/>
    </row>
    <row r="149" spans="1:12" ht="12.75">
      <c r="A149" s="10"/>
      <c r="B149" s="10"/>
      <c r="C149" s="10"/>
      <c r="D149" s="10"/>
      <c r="E149" s="10"/>
      <c r="F149" s="10"/>
      <c r="G149" s="10"/>
      <c r="H149" s="10"/>
      <c r="I149" s="12"/>
      <c r="K149" s="10"/>
      <c r="L149" s="12"/>
    </row>
    <row r="150" spans="1:12" ht="12.75">
      <c r="A150" s="10"/>
      <c r="B150" s="10"/>
      <c r="C150" s="10"/>
      <c r="D150" s="10"/>
      <c r="E150" s="10"/>
      <c r="F150" s="10"/>
      <c r="G150" s="10"/>
      <c r="H150" s="10"/>
      <c r="I150" s="12"/>
      <c r="K150" s="10"/>
      <c r="L150" s="12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2"/>
      <c r="K151" s="10"/>
      <c r="L151" s="12"/>
    </row>
    <row r="152" spans="1:12" ht="12.75">
      <c r="A152" s="10"/>
      <c r="B152" s="10"/>
      <c r="C152" s="10"/>
      <c r="D152" s="10"/>
      <c r="E152" s="10"/>
      <c r="F152" s="10"/>
      <c r="G152" s="10"/>
      <c r="H152" s="10"/>
      <c r="I152" s="12"/>
      <c r="K152" s="10"/>
      <c r="L152" s="12"/>
    </row>
    <row r="153" spans="1:12" ht="12.75">
      <c r="A153" s="10"/>
      <c r="B153" s="10"/>
      <c r="C153" s="10"/>
      <c r="D153" s="10"/>
      <c r="E153" s="10"/>
      <c r="F153" s="10"/>
      <c r="G153" s="10"/>
      <c r="H153" s="10"/>
      <c r="I153" s="12"/>
      <c r="K153" s="10"/>
      <c r="L153" s="12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2"/>
      <c r="K154" s="10"/>
      <c r="L154" s="12"/>
    </row>
    <row r="155" spans="1:12" ht="12.75">
      <c r="A155" s="10"/>
      <c r="B155" s="10"/>
      <c r="C155" s="10"/>
      <c r="D155" s="10"/>
      <c r="E155" s="10"/>
      <c r="F155" s="10"/>
      <c r="G155" s="10"/>
      <c r="H155" s="10"/>
      <c r="I155" s="12"/>
      <c r="K155" s="10"/>
      <c r="L155" s="12"/>
    </row>
    <row r="156" spans="1:12" ht="12.75">
      <c r="A156" s="10"/>
      <c r="B156" s="10"/>
      <c r="C156" s="10"/>
      <c r="D156" s="10"/>
      <c r="E156" s="10"/>
      <c r="F156" s="10"/>
      <c r="G156" s="10"/>
      <c r="H156" s="10"/>
      <c r="I156" s="12"/>
      <c r="K156" s="10"/>
      <c r="L156" s="12"/>
    </row>
    <row r="157" spans="1:12" ht="12.75">
      <c r="A157" s="10"/>
      <c r="B157" s="10"/>
      <c r="C157" s="10"/>
      <c r="D157" s="10"/>
      <c r="E157" s="10"/>
      <c r="F157" s="10"/>
      <c r="G157" s="10"/>
      <c r="H157" s="10"/>
      <c r="I157" s="12"/>
      <c r="K157" s="10"/>
      <c r="L157" s="12"/>
    </row>
    <row r="158" spans="1:12" ht="12.75">
      <c r="A158" s="10"/>
      <c r="B158" s="10"/>
      <c r="C158" s="10"/>
      <c r="D158" s="10"/>
      <c r="E158" s="10"/>
      <c r="F158" s="10"/>
      <c r="G158" s="10"/>
      <c r="H158" s="10"/>
      <c r="I158" s="12"/>
      <c r="K158" s="10"/>
      <c r="L158" s="12"/>
    </row>
    <row r="159" spans="1:12" ht="12.75">
      <c r="A159" s="10"/>
      <c r="B159" s="10"/>
      <c r="C159" s="10"/>
      <c r="D159" s="10"/>
      <c r="E159" s="10"/>
      <c r="F159" s="10"/>
      <c r="G159" s="10"/>
      <c r="H159" s="10"/>
      <c r="I159" s="12"/>
      <c r="K159" s="10"/>
      <c r="L159" s="12"/>
    </row>
    <row r="160" spans="1:12" ht="12.75">
      <c r="A160" s="10"/>
      <c r="B160" s="10"/>
      <c r="C160" s="10"/>
      <c r="D160" s="10"/>
      <c r="E160" s="10"/>
      <c r="F160" s="10"/>
      <c r="G160" s="10"/>
      <c r="H160" s="10"/>
      <c r="I160" s="12"/>
      <c r="K160" s="10"/>
      <c r="L160" s="12"/>
    </row>
    <row r="161" spans="1:12" ht="12.75">
      <c r="A161" s="10"/>
      <c r="B161" s="10"/>
      <c r="C161" s="10"/>
      <c r="D161" s="10"/>
      <c r="E161" s="10"/>
      <c r="F161" s="10"/>
      <c r="G161" s="10"/>
      <c r="H161" s="10"/>
      <c r="I161" s="12"/>
      <c r="K161" s="10"/>
      <c r="L161" s="12"/>
    </row>
    <row r="162" spans="1:12" ht="12.75">
      <c r="A162" s="10"/>
      <c r="B162" s="10"/>
      <c r="C162" s="10"/>
      <c r="D162" s="10"/>
      <c r="E162" s="10"/>
      <c r="F162" s="10"/>
      <c r="G162" s="10"/>
      <c r="H162" s="10"/>
      <c r="I162" s="12"/>
      <c r="K162" s="10"/>
      <c r="L162" s="12"/>
    </row>
    <row r="163" spans="1:12" ht="12.75">
      <c r="A163" s="10"/>
      <c r="B163" s="10"/>
      <c r="C163" s="10"/>
      <c r="D163" s="10"/>
      <c r="E163" s="10"/>
      <c r="F163" s="10"/>
      <c r="G163" s="10"/>
      <c r="H163" s="10"/>
      <c r="I163" s="12"/>
      <c r="K163" s="10"/>
      <c r="L163" s="12"/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2"/>
      <c r="K164" s="10"/>
      <c r="L164" s="12"/>
    </row>
    <row r="165" spans="1:12" ht="12.75">
      <c r="A165" s="10"/>
      <c r="B165" s="10"/>
      <c r="C165" s="10"/>
      <c r="D165" s="10"/>
      <c r="E165" s="10"/>
      <c r="F165" s="10"/>
      <c r="G165" s="10"/>
      <c r="H165" s="10"/>
      <c r="I165" s="12"/>
      <c r="K165" s="10"/>
      <c r="L165" s="12"/>
    </row>
    <row r="166" spans="1:12" ht="12.75">
      <c r="A166" s="10"/>
      <c r="B166" s="10"/>
      <c r="C166" s="10"/>
      <c r="D166" s="10"/>
      <c r="E166" s="10"/>
      <c r="F166" s="10"/>
      <c r="G166" s="10"/>
      <c r="H166" s="10"/>
      <c r="I166" s="12"/>
      <c r="K166" s="10"/>
      <c r="L166" s="12"/>
    </row>
    <row r="167" spans="1:12" ht="12.75">
      <c r="A167" s="10"/>
      <c r="B167" s="10"/>
      <c r="C167" s="10"/>
      <c r="D167" s="10"/>
      <c r="E167" s="10"/>
      <c r="F167" s="10"/>
      <c r="G167" s="10"/>
      <c r="H167" s="10"/>
      <c r="I167" s="12"/>
      <c r="K167" s="10"/>
      <c r="L167" s="12"/>
    </row>
    <row r="168" spans="1:12" ht="12.75">
      <c r="A168" s="10"/>
      <c r="B168" s="10"/>
      <c r="C168" s="10"/>
      <c r="D168" s="10"/>
      <c r="E168" s="10"/>
      <c r="F168" s="10"/>
      <c r="G168" s="10"/>
      <c r="H168" s="10"/>
      <c r="I168" s="12"/>
      <c r="K168" s="10"/>
      <c r="L168" s="12"/>
    </row>
    <row r="169" spans="1:12" ht="12.75">
      <c r="A169" s="10"/>
      <c r="B169" s="10"/>
      <c r="C169" s="10"/>
      <c r="D169" s="10"/>
      <c r="E169" s="10"/>
      <c r="F169" s="10"/>
      <c r="G169" s="10"/>
      <c r="H169" s="10"/>
      <c r="I169" s="12"/>
      <c r="K169" s="10"/>
      <c r="L169" s="12"/>
    </row>
    <row r="170" spans="1:12" ht="12.75">
      <c r="A170" s="10"/>
      <c r="B170" s="10"/>
      <c r="C170" s="10"/>
      <c r="D170" s="10"/>
      <c r="E170" s="10"/>
      <c r="F170" s="10"/>
      <c r="G170" s="10"/>
      <c r="H170" s="10"/>
      <c r="I170" s="12"/>
      <c r="K170" s="10"/>
      <c r="L170" s="12"/>
    </row>
    <row r="171" spans="1:12" ht="12.75">
      <c r="A171" s="10"/>
      <c r="B171" s="10"/>
      <c r="C171" s="10"/>
      <c r="D171" s="10"/>
      <c r="E171" s="10"/>
      <c r="F171" s="10"/>
      <c r="G171" s="10"/>
      <c r="H171" s="10"/>
      <c r="I171" s="12"/>
      <c r="K171" s="10"/>
      <c r="L171" s="12"/>
    </row>
    <row r="172" spans="1:12" ht="12.75">
      <c r="A172" s="10"/>
      <c r="B172" s="10"/>
      <c r="C172" s="10"/>
      <c r="D172" s="10"/>
      <c r="E172" s="10"/>
      <c r="F172" s="10"/>
      <c r="G172" s="10"/>
      <c r="H172" s="10"/>
      <c r="I172" s="12"/>
      <c r="K172" s="10"/>
      <c r="L172" s="12"/>
    </row>
    <row r="173" spans="1:12" ht="12.75">
      <c r="A173" s="10"/>
      <c r="B173" s="10"/>
      <c r="C173" s="10"/>
      <c r="D173" s="10"/>
      <c r="E173" s="10"/>
      <c r="F173" s="10"/>
      <c r="G173" s="10"/>
      <c r="H173" s="10"/>
      <c r="I173" s="12"/>
      <c r="K173" s="10"/>
      <c r="L173" s="12"/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2"/>
      <c r="K174" s="10"/>
      <c r="L174" s="12"/>
    </row>
    <row r="175" spans="1:12" ht="12.75">
      <c r="A175" s="10"/>
      <c r="B175" s="10"/>
      <c r="C175" s="10"/>
      <c r="D175" s="10"/>
      <c r="E175" s="10"/>
      <c r="F175" s="10"/>
      <c r="G175" s="10"/>
      <c r="H175" s="10"/>
      <c r="I175" s="12"/>
      <c r="K175" s="10"/>
      <c r="L175" s="12"/>
    </row>
    <row r="176" spans="1:12" ht="12.75">
      <c r="A176" s="10"/>
      <c r="B176" s="10"/>
      <c r="C176" s="10"/>
      <c r="D176" s="10"/>
      <c r="E176" s="10"/>
      <c r="F176" s="10"/>
      <c r="G176" s="10"/>
      <c r="H176" s="10"/>
      <c r="I176" s="12"/>
      <c r="K176" s="10"/>
      <c r="L176" s="12"/>
    </row>
    <row r="177" spans="1:12" ht="12.75">
      <c r="A177" s="10"/>
      <c r="B177" s="10"/>
      <c r="C177" s="10"/>
      <c r="D177" s="10"/>
      <c r="E177" s="10"/>
      <c r="F177" s="10"/>
      <c r="G177" s="10"/>
      <c r="H177" s="10"/>
      <c r="I177" s="12"/>
      <c r="K177" s="10"/>
      <c r="L177" s="12"/>
    </row>
    <row r="178" spans="1:12" ht="12.75">
      <c r="A178" s="10"/>
      <c r="B178" s="10"/>
      <c r="C178" s="10"/>
      <c r="D178" s="10"/>
      <c r="E178" s="10"/>
      <c r="F178" s="10"/>
      <c r="G178" s="10"/>
      <c r="H178" s="10"/>
      <c r="I178" s="12"/>
      <c r="K178" s="10"/>
      <c r="L178" s="12"/>
    </row>
    <row r="179" spans="1:12" ht="12.75">
      <c r="A179" s="10"/>
      <c r="B179" s="10"/>
      <c r="C179" s="10"/>
      <c r="D179" s="10"/>
      <c r="E179" s="10"/>
      <c r="F179" s="10"/>
      <c r="G179" s="10"/>
      <c r="H179" s="10"/>
      <c r="I179" s="12"/>
      <c r="K179" s="10"/>
      <c r="L179" s="12"/>
    </row>
    <row r="180" spans="1:12" ht="12.75">
      <c r="A180" s="10"/>
      <c r="B180" s="10"/>
      <c r="C180" s="10"/>
      <c r="D180" s="10"/>
      <c r="E180" s="10"/>
      <c r="F180" s="10"/>
      <c r="G180" s="10"/>
      <c r="H180" s="10"/>
      <c r="I180" s="12"/>
      <c r="K180" s="10"/>
      <c r="L180" s="12"/>
    </row>
    <row r="181" spans="1:12" ht="12.75">
      <c r="A181" s="10"/>
      <c r="B181" s="10"/>
      <c r="C181" s="10"/>
      <c r="D181" s="10"/>
      <c r="E181" s="10"/>
      <c r="F181" s="10"/>
      <c r="G181" s="10"/>
      <c r="H181" s="10"/>
      <c r="I181" s="12"/>
      <c r="K181" s="10"/>
      <c r="L181" s="12"/>
    </row>
    <row r="182" spans="1:12" ht="12.75">
      <c r="A182" s="10"/>
      <c r="B182" s="10"/>
      <c r="C182" s="10"/>
      <c r="D182" s="10"/>
      <c r="E182" s="10"/>
      <c r="F182" s="10"/>
      <c r="G182" s="10"/>
      <c r="H182" s="10"/>
      <c r="I182" s="12"/>
      <c r="K182" s="10"/>
      <c r="L182" s="12"/>
    </row>
    <row r="183" spans="1:12" ht="12.75">
      <c r="A183" s="10"/>
      <c r="B183" s="10"/>
      <c r="C183" s="10"/>
      <c r="D183" s="10"/>
      <c r="E183" s="10"/>
      <c r="F183" s="10"/>
      <c r="G183" s="10"/>
      <c r="H183" s="10"/>
      <c r="I183" s="12"/>
      <c r="K183" s="10"/>
      <c r="L183" s="12"/>
    </row>
    <row r="184" spans="1:12" ht="12.75">
      <c r="A184" s="10"/>
      <c r="B184" s="10"/>
      <c r="C184" s="10"/>
      <c r="D184" s="10"/>
      <c r="E184" s="10"/>
      <c r="F184" s="10"/>
      <c r="G184" s="10"/>
      <c r="H184" s="10"/>
      <c r="I184" s="12"/>
      <c r="K184" s="10"/>
      <c r="L184" s="12"/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2"/>
      <c r="K185" s="10"/>
      <c r="L185" s="12"/>
    </row>
    <row r="186" spans="1:12" ht="12.75">
      <c r="A186" s="10"/>
      <c r="B186" s="10"/>
      <c r="C186" s="10"/>
      <c r="D186" s="10"/>
      <c r="E186" s="10"/>
      <c r="F186" s="10"/>
      <c r="G186" s="10"/>
      <c r="H186" s="10"/>
      <c r="I186" s="12"/>
      <c r="K186" s="10"/>
      <c r="L186" s="12"/>
    </row>
    <row r="187" spans="1:12" ht="12.75">
      <c r="A187" s="10"/>
      <c r="B187" s="10"/>
      <c r="C187" s="10"/>
      <c r="D187" s="10"/>
      <c r="E187" s="10"/>
      <c r="F187" s="10"/>
      <c r="G187" s="10"/>
      <c r="H187" s="10"/>
      <c r="I187" s="12"/>
      <c r="K187" s="10"/>
      <c r="L187" s="12"/>
    </row>
    <row r="188" spans="1:12" ht="12.75">
      <c r="A188" s="10"/>
      <c r="B188" s="10"/>
      <c r="C188" s="10"/>
      <c r="D188" s="10"/>
      <c r="E188" s="10"/>
      <c r="F188" s="10"/>
      <c r="G188" s="10"/>
      <c r="H188" s="10"/>
      <c r="I188" s="12"/>
      <c r="K188" s="10"/>
      <c r="L188" s="12"/>
    </row>
    <row r="189" spans="1:12" ht="12.75">
      <c r="A189" s="10"/>
      <c r="B189" s="10"/>
      <c r="C189" s="10"/>
      <c r="D189" s="10"/>
      <c r="E189" s="10"/>
      <c r="F189" s="10"/>
      <c r="G189" s="10"/>
      <c r="H189" s="10"/>
      <c r="I189" s="12"/>
      <c r="K189" s="10"/>
      <c r="L189" s="12"/>
    </row>
    <row r="190" spans="1:12" ht="12.75">
      <c r="A190" s="10"/>
      <c r="B190" s="10"/>
      <c r="C190" s="10"/>
      <c r="D190" s="10"/>
      <c r="E190" s="10"/>
      <c r="F190" s="10"/>
      <c r="G190" s="10"/>
      <c r="H190" s="10"/>
      <c r="I190" s="12"/>
      <c r="K190" s="10"/>
      <c r="L190" s="12"/>
    </row>
    <row r="191" spans="1:12" ht="12.75">
      <c r="A191" s="10"/>
      <c r="B191" s="10"/>
      <c r="C191" s="10"/>
      <c r="D191" s="10"/>
      <c r="E191" s="10"/>
      <c r="F191" s="10"/>
      <c r="G191" s="10"/>
      <c r="H191" s="10"/>
      <c r="I191" s="12"/>
      <c r="K191" s="10"/>
      <c r="L191" s="12"/>
    </row>
    <row r="192" spans="1:12" ht="12.75">
      <c r="A192" s="10"/>
      <c r="B192" s="10"/>
      <c r="C192" s="10"/>
      <c r="D192" s="10"/>
      <c r="E192" s="10"/>
      <c r="F192" s="10"/>
      <c r="G192" s="10"/>
      <c r="H192" s="10"/>
      <c r="I192" s="12"/>
      <c r="K192" s="10"/>
      <c r="L192" s="12"/>
    </row>
    <row r="193" spans="1:12" ht="12.75">
      <c r="A193" s="10"/>
      <c r="B193" s="10"/>
      <c r="C193" s="10"/>
      <c r="D193" s="10"/>
      <c r="E193" s="10"/>
      <c r="F193" s="10"/>
      <c r="G193" s="10"/>
      <c r="H193" s="10"/>
      <c r="I193" s="12"/>
      <c r="K193" s="10"/>
      <c r="L193" s="12"/>
    </row>
    <row r="194" spans="1:12" ht="12.75">
      <c r="A194" s="10"/>
      <c r="B194" s="10"/>
      <c r="C194" s="10"/>
      <c r="D194" s="10"/>
      <c r="E194" s="10"/>
      <c r="F194" s="10"/>
      <c r="G194" s="10"/>
      <c r="H194" s="10"/>
      <c r="I194" s="12"/>
      <c r="K194" s="10"/>
      <c r="L194" s="12"/>
    </row>
    <row r="195" spans="1:12" ht="12.75">
      <c r="A195" s="10"/>
      <c r="B195" s="10"/>
      <c r="C195" s="10"/>
      <c r="D195" s="10"/>
      <c r="E195" s="10"/>
      <c r="F195" s="10"/>
      <c r="G195" s="10"/>
      <c r="H195" s="10"/>
      <c r="I195" s="12"/>
      <c r="K195" s="10"/>
      <c r="L195" s="12"/>
    </row>
    <row r="196" spans="1:12" ht="12.75">
      <c r="A196" s="10"/>
      <c r="B196" s="10"/>
      <c r="C196" s="10"/>
      <c r="D196" s="10"/>
      <c r="E196" s="10"/>
      <c r="F196" s="10"/>
      <c r="G196" s="10"/>
      <c r="H196" s="10"/>
      <c r="I196" s="12"/>
      <c r="K196" s="10"/>
      <c r="L196" s="12"/>
    </row>
    <row r="197" spans="1:12" ht="12.75">
      <c r="A197" s="10"/>
      <c r="B197" s="10"/>
      <c r="C197" s="10"/>
      <c r="D197" s="10"/>
      <c r="E197" s="10"/>
      <c r="F197" s="10"/>
      <c r="G197" s="10"/>
      <c r="H197" s="10"/>
      <c r="I197" s="12"/>
      <c r="K197" s="10"/>
      <c r="L197" s="12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2"/>
      <c r="K198" s="10"/>
      <c r="L198" s="12"/>
    </row>
    <row r="199" spans="1:12" ht="12.75">
      <c r="A199" s="10"/>
      <c r="B199" s="10"/>
      <c r="C199" s="10"/>
      <c r="D199" s="10"/>
      <c r="E199" s="10"/>
      <c r="F199" s="10"/>
      <c r="G199" s="10"/>
      <c r="H199" s="10"/>
      <c r="I199" s="12"/>
      <c r="K199" s="10"/>
      <c r="L199" s="12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0"/>
      <c r="I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0"/>
      <c r="I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0"/>
      <c r="I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0"/>
      <c r="I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0"/>
      <c r="I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0"/>
      <c r="I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0"/>
      <c r="I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0"/>
      <c r="I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0"/>
      <c r="I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0"/>
      <c r="I276" s="10"/>
      <c r="K276" s="10"/>
      <c r="L276" s="10"/>
    </row>
    <row r="277" spans="1:12" ht="12.75">
      <c r="A277" s="10"/>
      <c r="B277" s="10"/>
      <c r="C277" s="10"/>
      <c r="D277" s="10"/>
      <c r="E277" s="10"/>
      <c r="F277" s="10"/>
      <c r="G277" s="10"/>
      <c r="H277" s="10"/>
      <c r="I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0"/>
      <c r="I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0"/>
      <c r="I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0"/>
      <c r="I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0"/>
      <c r="I282" s="10"/>
      <c r="K282" s="10"/>
      <c r="L282" s="10"/>
    </row>
    <row r="283" spans="1:12" ht="12.75">
      <c r="A283" s="10"/>
      <c r="B283" s="10"/>
      <c r="C283" s="10"/>
      <c r="D283" s="10"/>
      <c r="E283" s="10"/>
      <c r="F283" s="10"/>
      <c r="G283" s="10"/>
      <c r="H283" s="10"/>
      <c r="I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0"/>
      <c r="I284" s="10"/>
      <c r="K284" s="10"/>
      <c r="L284" s="10"/>
    </row>
    <row r="285" spans="1:12" ht="12.75">
      <c r="A285" s="10"/>
      <c r="B285" s="10"/>
      <c r="C285" s="10"/>
      <c r="D285" s="10"/>
      <c r="E285" s="10"/>
      <c r="F285" s="10"/>
      <c r="G285" s="10"/>
      <c r="H285" s="10"/>
      <c r="I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0"/>
      <c r="I287" s="10"/>
      <c r="K287" s="10"/>
      <c r="L287" s="10"/>
    </row>
    <row r="288" spans="1:12" ht="12.75">
      <c r="A288" s="10"/>
      <c r="B288" s="10"/>
      <c r="C288" s="10"/>
      <c r="D288" s="10"/>
      <c r="E288" s="10"/>
      <c r="F288" s="10"/>
      <c r="G288" s="10"/>
      <c r="H288" s="10"/>
      <c r="I288" s="10"/>
      <c r="K288" s="10"/>
      <c r="L288" s="10"/>
    </row>
    <row r="289" spans="1:12" ht="12.75">
      <c r="A289" s="10"/>
      <c r="B289" s="10"/>
      <c r="C289" s="10"/>
      <c r="D289" s="10"/>
      <c r="E289" s="10"/>
      <c r="F289" s="10"/>
      <c r="G289" s="10"/>
      <c r="H289" s="10"/>
      <c r="I289" s="10"/>
      <c r="K289" s="10"/>
      <c r="L289" s="10"/>
    </row>
    <row r="290" spans="1:12" ht="12.75">
      <c r="A290" s="10"/>
      <c r="B290" s="10"/>
      <c r="C290" s="10"/>
      <c r="D290" s="10"/>
      <c r="E290" s="10"/>
      <c r="F290" s="10"/>
      <c r="G290" s="10"/>
      <c r="H290" s="10"/>
      <c r="I290" s="10"/>
      <c r="K290" s="10"/>
      <c r="L290" s="10"/>
    </row>
    <row r="291" spans="1:12" ht="12.75">
      <c r="A291" s="10"/>
      <c r="B291" s="10"/>
      <c r="C291" s="10"/>
      <c r="D291" s="10"/>
      <c r="E291" s="10"/>
      <c r="F291" s="10"/>
      <c r="G291" s="10"/>
      <c r="H291" s="10"/>
      <c r="I291" s="10"/>
      <c r="K291" s="10"/>
      <c r="L291" s="10"/>
    </row>
    <row r="292" spans="1:12" ht="12.75">
      <c r="A292" s="10"/>
      <c r="B292" s="10"/>
      <c r="C292" s="10"/>
      <c r="D292" s="10"/>
      <c r="E292" s="10"/>
      <c r="F292" s="10"/>
      <c r="G292" s="10"/>
      <c r="H292" s="10"/>
      <c r="I292" s="10"/>
      <c r="K292" s="10"/>
      <c r="L292" s="10"/>
    </row>
    <row r="293" spans="1:12" ht="12.75">
      <c r="A293" s="10"/>
      <c r="B293" s="10"/>
      <c r="C293" s="10"/>
      <c r="D293" s="10"/>
      <c r="E293" s="10"/>
      <c r="F293" s="10"/>
      <c r="G293" s="10"/>
      <c r="H293" s="10"/>
      <c r="I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0"/>
      <c r="I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0"/>
      <c r="I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0"/>
      <c r="I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0"/>
      <c r="I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0"/>
      <c r="I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0"/>
      <c r="I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0"/>
      <c r="I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0"/>
      <c r="I305" s="10"/>
      <c r="K305" s="10"/>
      <c r="L305" s="10"/>
    </row>
    <row r="306" spans="1:12" ht="12.75">
      <c r="A306" s="10"/>
      <c r="B306" s="10"/>
      <c r="C306" s="10"/>
      <c r="D306" s="10"/>
      <c r="E306" s="10"/>
      <c r="F306" s="10"/>
      <c r="G306" s="10"/>
      <c r="H306" s="10"/>
      <c r="I306" s="10"/>
      <c r="K306" s="10"/>
      <c r="L306" s="10"/>
    </row>
    <row r="307" spans="1:12" ht="12.75">
      <c r="A307" s="10"/>
      <c r="B307" s="10"/>
      <c r="C307" s="10"/>
      <c r="D307" s="10"/>
      <c r="E307" s="10"/>
      <c r="F307" s="10"/>
      <c r="G307" s="10"/>
      <c r="H307" s="10"/>
      <c r="I307" s="10"/>
      <c r="K307" s="10"/>
      <c r="L307" s="10"/>
    </row>
    <row r="308" spans="1:12" ht="12.75">
      <c r="A308" s="10"/>
      <c r="B308" s="10"/>
      <c r="C308" s="10"/>
      <c r="D308" s="10"/>
      <c r="E308" s="10"/>
      <c r="F308" s="10"/>
      <c r="G308" s="10"/>
      <c r="H308" s="10"/>
      <c r="I308" s="10"/>
      <c r="K308" s="10"/>
      <c r="L308" s="10"/>
    </row>
    <row r="309" spans="1:12" ht="12.75">
      <c r="A309" s="10"/>
      <c r="B309" s="10"/>
      <c r="C309" s="10"/>
      <c r="D309" s="10"/>
      <c r="E309" s="10"/>
      <c r="F309" s="10"/>
      <c r="G309" s="10"/>
      <c r="H309" s="10"/>
      <c r="I309" s="10"/>
      <c r="K309" s="10"/>
      <c r="L309" s="10"/>
    </row>
    <row r="310" spans="1:12" ht="12.75">
      <c r="A310" s="10"/>
      <c r="B310" s="10"/>
      <c r="C310" s="10"/>
      <c r="D310" s="10"/>
      <c r="E310" s="10"/>
      <c r="F310" s="10"/>
      <c r="G310" s="10"/>
      <c r="H310" s="10"/>
      <c r="I310" s="10"/>
      <c r="K310" s="10"/>
      <c r="L310" s="10"/>
    </row>
    <row r="311" spans="1:12" ht="12.75">
      <c r="A311" s="10"/>
      <c r="B311" s="10"/>
      <c r="C311" s="10"/>
      <c r="D311" s="10"/>
      <c r="E311" s="10"/>
      <c r="F311" s="10"/>
      <c r="G311" s="10"/>
      <c r="H311" s="10"/>
      <c r="I311" s="10"/>
      <c r="K311" s="10"/>
      <c r="L311" s="10"/>
    </row>
    <row r="312" spans="1:12" ht="12.75">
      <c r="A312" s="10"/>
      <c r="B312" s="10"/>
      <c r="C312" s="10"/>
      <c r="D312" s="10"/>
      <c r="E312" s="10"/>
      <c r="F312" s="10"/>
      <c r="G312" s="10"/>
      <c r="H312" s="10"/>
      <c r="I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0"/>
      <c r="I313" s="10"/>
      <c r="K313" s="10"/>
      <c r="L313" s="10"/>
    </row>
    <row r="314" spans="1:12" ht="12.75">
      <c r="A314" s="10"/>
      <c r="B314" s="10"/>
      <c r="C314" s="10"/>
      <c r="D314" s="10"/>
      <c r="E314" s="10"/>
      <c r="F314" s="10"/>
      <c r="G314" s="10"/>
      <c r="H314" s="10"/>
      <c r="I314" s="10"/>
      <c r="K314" s="10"/>
      <c r="L314" s="10"/>
    </row>
    <row r="315" spans="1:12" ht="12.75">
      <c r="A315" s="10"/>
      <c r="B315" s="10"/>
      <c r="C315" s="10"/>
      <c r="D315" s="10"/>
      <c r="E315" s="10"/>
      <c r="F315" s="10"/>
      <c r="G315" s="10"/>
      <c r="H315" s="10"/>
      <c r="I315" s="10"/>
      <c r="K315" s="10"/>
      <c r="L315" s="10"/>
    </row>
    <row r="316" spans="1:12" ht="12.75">
      <c r="A316" s="10"/>
      <c r="B316" s="10"/>
      <c r="C316" s="10"/>
      <c r="D316" s="10"/>
      <c r="E316" s="10"/>
      <c r="F316" s="10"/>
      <c r="G316" s="10"/>
      <c r="H316" s="10"/>
      <c r="I316" s="10"/>
      <c r="K316" s="10"/>
      <c r="L316" s="10"/>
    </row>
    <row r="317" spans="1:12" ht="12.75">
      <c r="A317" s="10"/>
      <c r="B317" s="10"/>
      <c r="C317" s="10"/>
      <c r="D317" s="10"/>
      <c r="E317" s="10"/>
      <c r="F317" s="10"/>
      <c r="G317" s="10"/>
      <c r="H317" s="10"/>
      <c r="I317" s="10"/>
      <c r="K317" s="10"/>
      <c r="L317" s="10"/>
    </row>
    <row r="318" spans="1:12" ht="12.75">
      <c r="A318" s="10"/>
      <c r="B318" s="10"/>
      <c r="C318" s="10"/>
      <c r="D318" s="10"/>
      <c r="E318" s="10"/>
      <c r="F318" s="10"/>
      <c r="G318" s="10"/>
      <c r="H318" s="10"/>
      <c r="I318" s="10"/>
      <c r="K318" s="10"/>
      <c r="L318" s="10"/>
    </row>
    <row r="319" spans="1:12" ht="12.75">
      <c r="A319" s="10"/>
      <c r="B319" s="10"/>
      <c r="C319" s="10"/>
      <c r="D319" s="10"/>
      <c r="E319" s="10"/>
      <c r="F319" s="10"/>
      <c r="G319" s="10"/>
      <c r="H319" s="10"/>
      <c r="I319" s="10"/>
      <c r="K319" s="10"/>
      <c r="L319" s="10"/>
    </row>
    <row r="320" spans="1:12" ht="12.75">
      <c r="A320" s="10"/>
      <c r="B320" s="10"/>
      <c r="C320" s="10"/>
      <c r="D320" s="10"/>
      <c r="E320" s="10"/>
      <c r="F320" s="10"/>
      <c r="G320" s="10"/>
      <c r="H320" s="10"/>
      <c r="I320" s="10"/>
      <c r="K320" s="10"/>
      <c r="L320" s="10"/>
    </row>
    <row r="321" spans="1:12" ht="12.75">
      <c r="A321" s="10"/>
      <c r="B321" s="10"/>
      <c r="C321" s="10"/>
      <c r="D321" s="10"/>
      <c r="E321" s="10"/>
      <c r="F321" s="10"/>
      <c r="G321" s="10"/>
      <c r="H321" s="10"/>
      <c r="I321" s="10"/>
      <c r="K321" s="10"/>
      <c r="L321" s="10"/>
    </row>
    <row r="322" spans="1:12" ht="12.75">
      <c r="A322" s="10"/>
      <c r="B322" s="10"/>
      <c r="C322" s="10"/>
      <c r="D322" s="10"/>
      <c r="E322" s="10"/>
      <c r="F322" s="10"/>
      <c r="G322" s="10"/>
      <c r="H322" s="10"/>
      <c r="I322" s="10"/>
      <c r="K322" s="10"/>
      <c r="L322" s="10"/>
    </row>
    <row r="323" spans="1:12" ht="12.75">
      <c r="A323" s="10"/>
      <c r="B323" s="10"/>
      <c r="C323" s="10"/>
      <c r="D323" s="10"/>
      <c r="E323" s="10"/>
      <c r="F323" s="10"/>
      <c r="G323" s="10"/>
      <c r="H323" s="10"/>
      <c r="I323" s="10"/>
      <c r="K323" s="10"/>
      <c r="L323" s="10"/>
    </row>
    <row r="324" spans="1:12" ht="12.75">
      <c r="A324" s="10"/>
      <c r="B324" s="10"/>
      <c r="C324" s="10"/>
      <c r="D324" s="10"/>
      <c r="E324" s="10"/>
      <c r="F324" s="10"/>
      <c r="G324" s="10"/>
      <c r="H324" s="10"/>
      <c r="I324" s="10"/>
      <c r="K324" s="10"/>
      <c r="L324" s="10"/>
    </row>
    <row r="325" spans="1:12" ht="12.75">
      <c r="A325" s="10"/>
      <c r="B325" s="10"/>
      <c r="C325" s="10"/>
      <c r="D325" s="10"/>
      <c r="E325" s="10"/>
      <c r="F325" s="10"/>
      <c r="G325" s="10"/>
      <c r="H325" s="10"/>
      <c r="I325" s="10"/>
      <c r="K325" s="10"/>
      <c r="L325" s="10"/>
    </row>
    <row r="326" spans="1:12" ht="12.75">
      <c r="A326" s="10"/>
      <c r="B326" s="10"/>
      <c r="C326" s="10"/>
      <c r="D326" s="10"/>
      <c r="E326" s="10"/>
      <c r="F326" s="10"/>
      <c r="G326" s="10"/>
      <c r="H326" s="10"/>
      <c r="I326" s="10"/>
      <c r="K326" s="10"/>
      <c r="L326" s="10"/>
    </row>
    <row r="327" spans="1:12" ht="12.75">
      <c r="A327" s="10"/>
      <c r="B327" s="10"/>
      <c r="C327" s="10"/>
      <c r="D327" s="10"/>
      <c r="E327" s="10"/>
      <c r="F327" s="10"/>
      <c r="G327" s="10"/>
      <c r="H327" s="10"/>
      <c r="I327" s="10"/>
      <c r="K327" s="10"/>
      <c r="L327" s="10"/>
    </row>
    <row r="328" spans="1:12" ht="12.75">
      <c r="A328" s="10"/>
      <c r="B328" s="10"/>
      <c r="C328" s="10"/>
      <c r="D328" s="10"/>
      <c r="E328" s="10"/>
      <c r="F328" s="10"/>
      <c r="G328" s="10"/>
      <c r="H328" s="10"/>
      <c r="I328" s="10"/>
      <c r="K328" s="10"/>
      <c r="L328" s="10"/>
    </row>
    <row r="329" spans="1:12" ht="12.75">
      <c r="A329" s="10"/>
      <c r="B329" s="10"/>
      <c r="C329" s="10"/>
      <c r="D329" s="10"/>
      <c r="E329" s="10"/>
      <c r="F329" s="10"/>
      <c r="G329" s="10"/>
      <c r="H329" s="10"/>
      <c r="I329" s="10"/>
      <c r="K329" s="10"/>
      <c r="L329" s="10"/>
    </row>
    <row r="330" spans="1:12" ht="12.75">
      <c r="A330" s="10"/>
      <c r="B330" s="10"/>
      <c r="C330" s="10"/>
      <c r="D330" s="10"/>
      <c r="E330" s="10"/>
      <c r="F330" s="10"/>
      <c r="G330" s="10"/>
      <c r="H330" s="10"/>
      <c r="I330" s="10"/>
      <c r="K330" s="10"/>
      <c r="L330" s="10"/>
    </row>
    <row r="331" spans="1:12" ht="12.75">
      <c r="A331" s="10"/>
      <c r="B331" s="10"/>
      <c r="C331" s="10"/>
      <c r="D331" s="10"/>
      <c r="E331" s="10"/>
      <c r="F331" s="10"/>
      <c r="G331" s="10"/>
      <c r="H331" s="10"/>
      <c r="I331" s="10"/>
      <c r="K331" s="10"/>
      <c r="L331" s="10"/>
    </row>
    <row r="332" spans="1:12" ht="12.75">
      <c r="A332" s="10"/>
      <c r="B332" s="10"/>
      <c r="C332" s="10"/>
      <c r="D332" s="10"/>
      <c r="E332" s="10"/>
      <c r="F332" s="10"/>
      <c r="G332" s="10"/>
      <c r="H332" s="10"/>
      <c r="I332" s="10"/>
      <c r="K332" s="10"/>
      <c r="L332" s="10"/>
    </row>
    <row r="333" spans="1:12" ht="12.75">
      <c r="A333" s="10"/>
      <c r="B333" s="10"/>
      <c r="C333" s="10"/>
      <c r="D333" s="10"/>
      <c r="E333" s="10"/>
      <c r="F333" s="10"/>
      <c r="G333" s="10"/>
      <c r="H333" s="10"/>
      <c r="I333" s="10"/>
      <c r="K333" s="10"/>
      <c r="L333" s="10"/>
    </row>
    <row r="334" spans="1:12" ht="12.75">
      <c r="A334" s="10"/>
      <c r="B334" s="10"/>
      <c r="C334" s="10"/>
      <c r="D334" s="10"/>
      <c r="E334" s="10"/>
      <c r="F334" s="10"/>
      <c r="G334" s="10"/>
      <c r="H334" s="10"/>
      <c r="I334" s="10"/>
      <c r="K334" s="10"/>
      <c r="L334" s="10"/>
    </row>
    <row r="335" spans="1:12" ht="12.75">
      <c r="A335" s="10"/>
      <c r="B335" s="10"/>
      <c r="C335" s="10"/>
      <c r="D335" s="10"/>
      <c r="E335" s="10"/>
      <c r="F335" s="10"/>
      <c r="G335" s="10"/>
      <c r="H335" s="10"/>
      <c r="I335" s="10"/>
      <c r="K335" s="10"/>
      <c r="L335" s="10"/>
    </row>
    <row r="336" spans="1:12" ht="12.75">
      <c r="A336" s="10"/>
      <c r="B336" s="10"/>
      <c r="C336" s="10"/>
      <c r="D336" s="10"/>
      <c r="E336" s="10"/>
      <c r="F336" s="10"/>
      <c r="G336" s="10"/>
      <c r="H336" s="10"/>
      <c r="I336" s="10"/>
      <c r="K336" s="10"/>
      <c r="L336" s="10"/>
    </row>
    <row r="337" spans="1:12" ht="12.75">
      <c r="A337" s="10"/>
      <c r="B337" s="10"/>
      <c r="C337" s="10"/>
      <c r="D337" s="10"/>
      <c r="E337" s="10"/>
      <c r="F337" s="10"/>
      <c r="G337" s="10"/>
      <c r="H337" s="10"/>
      <c r="I337" s="10"/>
      <c r="K337" s="10"/>
      <c r="L337" s="10"/>
    </row>
    <row r="338" spans="1:12" ht="12.75">
      <c r="A338" s="10"/>
      <c r="B338" s="10"/>
      <c r="C338" s="10"/>
      <c r="D338" s="10"/>
      <c r="E338" s="10"/>
      <c r="F338" s="10"/>
      <c r="G338" s="10"/>
      <c r="H338" s="10"/>
      <c r="I338" s="10"/>
      <c r="K338" s="10"/>
      <c r="L338" s="10"/>
    </row>
    <row r="339" spans="1:12" ht="12.75">
      <c r="A339" s="10"/>
      <c r="B339" s="10"/>
      <c r="C339" s="10"/>
      <c r="D339" s="10"/>
      <c r="E339" s="10"/>
      <c r="F339" s="10"/>
      <c r="G339" s="10"/>
      <c r="H339" s="10"/>
      <c r="I339" s="10"/>
      <c r="K339" s="10"/>
      <c r="L339" s="10"/>
    </row>
    <row r="340" spans="1:12" ht="12.75">
      <c r="A340" s="10"/>
      <c r="B340" s="10"/>
      <c r="C340" s="10"/>
      <c r="D340" s="10"/>
      <c r="E340" s="10"/>
      <c r="F340" s="10"/>
      <c r="G340" s="10"/>
      <c r="H340" s="10"/>
      <c r="I340" s="10"/>
      <c r="K340" s="10"/>
      <c r="L340" s="10"/>
    </row>
    <row r="341" spans="1:12" ht="12.75">
      <c r="A341" s="10"/>
      <c r="B341" s="10"/>
      <c r="C341" s="10"/>
      <c r="D341" s="10"/>
      <c r="E341" s="10"/>
      <c r="F341" s="10"/>
      <c r="G341" s="10"/>
      <c r="H341" s="10"/>
      <c r="I341" s="10"/>
      <c r="K341" s="10"/>
      <c r="L341" s="10"/>
    </row>
    <row r="342" spans="1:12" ht="12.75">
      <c r="A342" s="10"/>
      <c r="B342" s="10"/>
      <c r="C342" s="10"/>
      <c r="D342" s="10"/>
      <c r="E342" s="10"/>
      <c r="F342" s="10"/>
      <c r="G342" s="10"/>
      <c r="H342" s="10"/>
      <c r="I342" s="10"/>
      <c r="K342" s="10"/>
      <c r="L342" s="10"/>
    </row>
    <row r="343" spans="1:12" ht="12.75">
      <c r="A343" s="10"/>
      <c r="B343" s="10"/>
      <c r="C343" s="10"/>
      <c r="D343" s="10"/>
      <c r="E343" s="10"/>
      <c r="F343" s="10"/>
      <c r="G343" s="10"/>
      <c r="H343" s="10"/>
      <c r="I343" s="10"/>
      <c r="K343" s="10"/>
      <c r="L343" s="10"/>
    </row>
    <row r="344" spans="1:12" ht="12.75">
      <c r="A344" s="10"/>
      <c r="B344" s="10"/>
      <c r="C344" s="10"/>
      <c r="D344" s="10"/>
      <c r="E344" s="10"/>
      <c r="F344" s="10"/>
      <c r="G344" s="10"/>
      <c r="H344" s="10"/>
      <c r="I344" s="10"/>
      <c r="K344" s="10"/>
      <c r="L344" s="10"/>
    </row>
    <row r="345" spans="1:12" ht="12.75">
      <c r="A345" s="10"/>
      <c r="B345" s="10"/>
      <c r="C345" s="10"/>
      <c r="D345" s="10"/>
      <c r="E345" s="10"/>
      <c r="F345" s="10"/>
      <c r="G345" s="10"/>
      <c r="H345" s="10"/>
      <c r="I345" s="10"/>
      <c r="K345" s="10"/>
      <c r="L345" s="10"/>
    </row>
    <row r="346" spans="1:12" ht="12.75">
      <c r="A346" s="10"/>
      <c r="B346" s="10"/>
      <c r="C346" s="10"/>
      <c r="D346" s="10"/>
      <c r="E346" s="10"/>
      <c r="F346" s="10"/>
      <c r="G346" s="10"/>
      <c r="H346" s="10"/>
      <c r="I346" s="10"/>
      <c r="K346" s="10"/>
      <c r="L346" s="10"/>
    </row>
    <row r="347" spans="1:12" ht="12.75">
      <c r="A347" s="10"/>
      <c r="B347" s="10"/>
      <c r="C347" s="10"/>
      <c r="D347" s="10"/>
      <c r="E347" s="10"/>
      <c r="F347" s="10"/>
      <c r="G347" s="10"/>
      <c r="H347" s="10"/>
      <c r="I347" s="10"/>
      <c r="K347" s="10"/>
      <c r="L347" s="10"/>
    </row>
    <row r="348" spans="1:12" ht="12.75">
      <c r="A348" s="10"/>
      <c r="B348" s="10"/>
      <c r="C348" s="10"/>
      <c r="D348" s="10"/>
      <c r="E348" s="10"/>
      <c r="F348" s="10"/>
      <c r="G348" s="10"/>
      <c r="H348" s="10"/>
      <c r="I348" s="10"/>
      <c r="K348" s="10"/>
      <c r="L348" s="10"/>
    </row>
    <row r="349" spans="1:12" ht="12.75">
      <c r="A349" s="10"/>
      <c r="B349" s="10"/>
      <c r="C349" s="10"/>
      <c r="D349" s="10"/>
      <c r="E349" s="10"/>
      <c r="F349" s="10"/>
      <c r="G349" s="10"/>
      <c r="H349" s="10"/>
      <c r="I349" s="10"/>
      <c r="K349" s="10"/>
      <c r="L349" s="10"/>
    </row>
    <row r="350" spans="1:12" ht="12.75">
      <c r="A350" s="10"/>
      <c r="B350" s="10"/>
      <c r="C350" s="10"/>
      <c r="D350" s="10"/>
      <c r="E350" s="10"/>
      <c r="F350" s="10"/>
      <c r="G350" s="10"/>
      <c r="H350" s="10"/>
      <c r="I350" s="10"/>
      <c r="K350" s="10"/>
      <c r="L350" s="10"/>
    </row>
    <row r="351" spans="1:12" ht="12.75">
      <c r="A351" s="10"/>
      <c r="B351" s="10"/>
      <c r="C351" s="10"/>
      <c r="D351" s="10"/>
      <c r="E351" s="10"/>
      <c r="F351" s="10"/>
      <c r="G351" s="10"/>
      <c r="H351" s="10"/>
      <c r="I351" s="10"/>
      <c r="K351" s="10"/>
      <c r="L351" s="10"/>
    </row>
    <row r="352" spans="1:12" ht="12.75">
      <c r="A352" s="10"/>
      <c r="B352" s="10"/>
      <c r="C352" s="10"/>
      <c r="D352" s="10"/>
      <c r="E352" s="10"/>
      <c r="F352" s="10"/>
      <c r="G352" s="10"/>
      <c r="H352" s="10"/>
      <c r="I352" s="10"/>
      <c r="K352" s="10"/>
      <c r="L352" s="10"/>
    </row>
    <row r="353" spans="1:12" ht="12.75">
      <c r="A353" s="10"/>
      <c r="B353" s="10"/>
      <c r="C353" s="10"/>
      <c r="D353" s="10"/>
      <c r="E353" s="10"/>
      <c r="F353" s="10"/>
      <c r="G353" s="10"/>
      <c r="H353" s="10"/>
      <c r="I353" s="10"/>
      <c r="K353" s="10"/>
      <c r="L353" s="10"/>
    </row>
    <row r="354" spans="1:12" ht="12.75">
      <c r="A354" s="10"/>
      <c r="B354" s="10"/>
      <c r="C354" s="10"/>
      <c r="D354" s="10"/>
      <c r="E354" s="10"/>
      <c r="F354" s="10"/>
      <c r="G354" s="10"/>
      <c r="H354" s="10"/>
      <c r="I354" s="10"/>
      <c r="K354" s="10"/>
      <c r="L354" s="10"/>
    </row>
    <row r="355" spans="1:12" ht="12.75">
      <c r="A355" s="10"/>
      <c r="B355" s="10"/>
      <c r="C355" s="10"/>
      <c r="D355" s="10"/>
      <c r="E355" s="10"/>
      <c r="F355" s="10"/>
      <c r="G355" s="10"/>
      <c r="H355" s="10"/>
      <c r="I355" s="10"/>
      <c r="K355" s="10"/>
      <c r="L355" s="10"/>
    </row>
    <row r="356" spans="1:12" ht="12.75">
      <c r="A356" s="10"/>
      <c r="B356" s="10"/>
      <c r="C356" s="10"/>
      <c r="D356" s="10"/>
      <c r="E356" s="10"/>
      <c r="F356" s="10"/>
      <c r="G356" s="10"/>
      <c r="H356" s="10"/>
      <c r="I356" s="10"/>
      <c r="K356" s="10"/>
      <c r="L356" s="10"/>
    </row>
    <row r="357" spans="1:12" ht="12.75">
      <c r="A357" s="10"/>
      <c r="B357" s="10"/>
      <c r="C357" s="10"/>
      <c r="D357" s="10"/>
      <c r="E357" s="10"/>
      <c r="F357" s="10"/>
      <c r="G357" s="10"/>
      <c r="H357" s="10"/>
      <c r="I357" s="10"/>
      <c r="K357" s="10"/>
      <c r="L357" s="10"/>
    </row>
    <row r="358" spans="1:12" ht="12.75">
      <c r="A358" s="10"/>
      <c r="B358" s="10"/>
      <c r="C358" s="10"/>
      <c r="D358" s="10"/>
      <c r="E358" s="10"/>
      <c r="F358" s="10"/>
      <c r="G358" s="10"/>
      <c r="H358" s="10"/>
      <c r="I358" s="10"/>
      <c r="K358" s="10"/>
      <c r="L358" s="10"/>
    </row>
    <row r="359" spans="1:12" ht="12.75">
      <c r="A359" s="10"/>
      <c r="B359" s="10"/>
      <c r="C359" s="10"/>
      <c r="D359" s="10"/>
      <c r="E359" s="10"/>
      <c r="F359" s="10"/>
      <c r="G359" s="10"/>
      <c r="H359" s="10"/>
      <c r="I359" s="10"/>
      <c r="K359" s="10"/>
      <c r="L359" s="10"/>
    </row>
    <row r="360" spans="1:12" ht="12.75">
      <c r="A360" s="10"/>
      <c r="B360" s="10"/>
      <c r="C360" s="10"/>
      <c r="D360" s="10"/>
      <c r="E360" s="10"/>
      <c r="F360" s="10"/>
      <c r="G360" s="10"/>
      <c r="H360" s="10"/>
      <c r="I360" s="10"/>
      <c r="K360" s="10"/>
      <c r="L360" s="10"/>
    </row>
    <row r="361" spans="1:12" ht="12.75">
      <c r="A361" s="10"/>
      <c r="B361" s="10"/>
      <c r="C361" s="10"/>
      <c r="D361" s="10"/>
      <c r="E361" s="10"/>
      <c r="F361" s="10"/>
      <c r="G361" s="10"/>
      <c r="H361" s="10"/>
      <c r="I361" s="10"/>
      <c r="K361" s="10"/>
      <c r="L361" s="10"/>
    </row>
    <row r="362" spans="1:12" ht="12.75">
      <c r="A362" s="10"/>
      <c r="B362" s="10"/>
      <c r="C362" s="10"/>
      <c r="D362" s="10"/>
      <c r="E362" s="10"/>
      <c r="F362" s="10"/>
      <c r="G362" s="10"/>
      <c r="H362" s="10"/>
      <c r="I362" s="10"/>
      <c r="K362" s="10"/>
      <c r="L362" s="10"/>
    </row>
    <row r="363" spans="1:12" ht="12.75">
      <c r="A363" s="10"/>
      <c r="B363" s="10"/>
      <c r="C363" s="10"/>
      <c r="D363" s="10"/>
      <c r="E363" s="10"/>
      <c r="F363" s="10"/>
      <c r="G363" s="10"/>
      <c r="H363" s="10"/>
      <c r="I363" s="10"/>
      <c r="K363" s="10"/>
      <c r="L363" s="10"/>
    </row>
    <row r="364" spans="1:12" ht="12.75">
      <c r="A364" s="10"/>
      <c r="B364" s="10"/>
      <c r="C364" s="10"/>
      <c r="D364" s="10"/>
      <c r="E364" s="10"/>
      <c r="F364" s="10"/>
      <c r="G364" s="10"/>
      <c r="H364" s="10"/>
      <c r="I364" s="10"/>
      <c r="K364" s="10"/>
      <c r="L364" s="10"/>
    </row>
    <row r="365" spans="1:12" ht="12.75">
      <c r="A365" s="10"/>
      <c r="B365" s="10"/>
      <c r="C365" s="10"/>
      <c r="D365" s="10"/>
      <c r="E365" s="10"/>
      <c r="F365" s="10"/>
      <c r="G365" s="10"/>
      <c r="H365" s="10"/>
      <c r="I365" s="10"/>
      <c r="K365" s="10"/>
      <c r="L365" s="10"/>
    </row>
    <row r="366" spans="1:12" ht="12.75">
      <c r="A366" s="10"/>
      <c r="B366" s="10"/>
      <c r="C366" s="10"/>
      <c r="D366" s="10"/>
      <c r="E366" s="10"/>
      <c r="F366" s="10"/>
      <c r="G366" s="10"/>
      <c r="H366" s="10"/>
      <c r="I366" s="10"/>
      <c r="K366" s="10"/>
      <c r="L366" s="10"/>
    </row>
    <row r="367" spans="1:12" ht="12.75">
      <c r="A367" s="10"/>
      <c r="B367" s="10"/>
      <c r="C367" s="10"/>
      <c r="D367" s="10"/>
      <c r="E367" s="10"/>
      <c r="F367" s="10"/>
      <c r="G367" s="10"/>
      <c r="H367" s="10"/>
      <c r="I367" s="10"/>
      <c r="K367" s="10"/>
      <c r="L367" s="10"/>
    </row>
    <row r="368" spans="1:12" ht="12.75">
      <c r="A368" s="10"/>
      <c r="B368" s="10"/>
      <c r="C368" s="10"/>
      <c r="D368" s="10"/>
      <c r="E368" s="10"/>
      <c r="F368" s="10"/>
      <c r="G368" s="10"/>
      <c r="H368" s="10"/>
      <c r="I368" s="10"/>
      <c r="K368" s="10"/>
      <c r="L368" s="10"/>
    </row>
    <row r="369" spans="1:12" ht="12.75">
      <c r="A369" s="10"/>
      <c r="B369" s="10"/>
      <c r="C369" s="10"/>
      <c r="D369" s="10"/>
      <c r="E369" s="10"/>
      <c r="F369" s="10"/>
      <c r="G369" s="10"/>
      <c r="H369" s="10"/>
      <c r="I369" s="10"/>
      <c r="K369" s="10"/>
      <c r="L369" s="10"/>
    </row>
    <row r="370" spans="1:12" ht="12.75">
      <c r="A370" s="10"/>
      <c r="B370" s="10"/>
      <c r="C370" s="10"/>
      <c r="D370" s="10"/>
      <c r="E370" s="10"/>
      <c r="F370" s="10"/>
      <c r="G370" s="10"/>
      <c r="H370" s="10"/>
      <c r="I370" s="10"/>
      <c r="K370" s="10"/>
      <c r="L370" s="10"/>
    </row>
    <row r="371" spans="1:12" ht="12.75">
      <c r="A371" s="10"/>
      <c r="B371" s="10"/>
      <c r="C371" s="10"/>
      <c r="D371" s="10"/>
      <c r="E371" s="10"/>
      <c r="F371" s="10"/>
      <c r="G371" s="10"/>
      <c r="H371" s="10"/>
      <c r="I371" s="10"/>
      <c r="K371" s="10"/>
      <c r="L371" s="10"/>
    </row>
    <row r="372" spans="1:12" ht="12.75">
      <c r="A372" s="10"/>
      <c r="B372" s="10"/>
      <c r="C372" s="10"/>
      <c r="D372" s="10"/>
      <c r="E372" s="10"/>
      <c r="F372" s="10"/>
      <c r="G372" s="10"/>
      <c r="H372" s="10"/>
      <c r="I372" s="10"/>
      <c r="K372" s="10"/>
      <c r="L372" s="10"/>
    </row>
    <row r="373" spans="1:12" ht="12.75">
      <c r="A373" s="10"/>
      <c r="B373" s="10"/>
      <c r="C373" s="10"/>
      <c r="D373" s="10"/>
      <c r="E373" s="10"/>
      <c r="F373" s="10"/>
      <c r="G373" s="10"/>
      <c r="H373" s="10"/>
      <c r="I373" s="10"/>
      <c r="K373" s="10"/>
      <c r="L373" s="10"/>
    </row>
    <row r="374" spans="1:12" ht="12.75">
      <c r="A374" s="10"/>
      <c r="B374" s="10"/>
      <c r="C374" s="10"/>
      <c r="D374" s="10"/>
      <c r="E374" s="10"/>
      <c r="F374" s="10"/>
      <c r="G374" s="10"/>
      <c r="H374" s="10"/>
      <c r="I374" s="10"/>
      <c r="K374" s="10"/>
      <c r="L374" s="10"/>
    </row>
    <row r="375" spans="1:12" ht="12.75">
      <c r="A375" s="10"/>
      <c r="B375" s="10"/>
      <c r="C375" s="10"/>
      <c r="D375" s="10"/>
      <c r="E375" s="10"/>
      <c r="F375" s="10"/>
      <c r="G375" s="10"/>
      <c r="H375" s="10"/>
      <c r="I375" s="10"/>
      <c r="K375" s="10"/>
      <c r="L375" s="10"/>
    </row>
    <row r="376" spans="1:12" ht="12.75">
      <c r="A376" s="10"/>
      <c r="B376" s="10"/>
      <c r="C376" s="10"/>
      <c r="D376" s="10"/>
      <c r="E376" s="10"/>
      <c r="F376" s="10"/>
      <c r="G376" s="10"/>
      <c r="H376" s="10"/>
      <c r="I376" s="10"/>
      <c r="K376" s="10"/>
      <c r="L376" s="10"/>
    </row>
    <row r="377" spans="1:12" ht="12.75">
      <c r="A377" s="10"/>
      <c r="B377" s="10"/>
      <c r="C377" s="10"/>
      <c r="D377" s="10"/>
      <c r="E377" s="10"/>
      <c r="F377" s="10"/>
      <c r="G377" s="10"/>
      <c r="H377" s="10"/>
      <c r="I377" s="10"/>
      <c r="K377" s="10"/>
      <c r="L377" s="10"/>
    </row>
    <row r="378" spans="1:12" ht="12.75">
      <c r="A378" s="10"/>
      <c r="B378" s="10"/>
      <c r="C378" s="10"/>
      <c r="D378" s="10"/>
      <c r="E378" s="10"/>
      <c r="F378" s="10"/>
      <c r="G378" s="10"/>
      <c r="H378" s="10"/>
      <c r="I378" s="10"/>
      <c r="K378" s="10"/>
      <c r="L378" s="10"/>
    </row>
    <row r="379" spans="1:12" ht="12.75">
      <c r="A379" s="10"/>
      <c r="B379" s="10"/>
      <c r="C379" s="10"/>
      <c r="D379" s="10"/>
      <c r="E379" s="10"/>
      <c r="F379" s="10"/>
      <c r="G379" s="10"/>
      <c r="H379" s="10"/>
      <c r="I379" s="10"/>
      <c r="K379" s="10"/>
      <c r="L379" s="10"/>
    </row>
    <row r="380" spans="1:12" ht="12.75">
      <c r="A380" s="10"/>
      <c r="B380" s="10"/>
      <c r="C380" s="10"/>
      <c r="D380" s="10"/>
      <c r="E380" s="10"/>
      <c r="F380" s="10"/>
      <c r="G380" s="10"/>
      <c r="H380" s="10"/>
      <c r="I380" s="10"/>
      <c r="K380" s="10"/>
      <c r="L380" s="10"/>
    </row>
    <row r="381" spans="1:12" ht="12.75">
      <c r="A381" s="10"/>
      <c r="B381" s="10"/>
      <c r="C381" s="10"/>
      <c r="D381" s="10"/>
      <c r="E381" s="10"/>
      <c r="F381" s="10"/>
      <c r="G381" s="10"/>
      <c r="H381" s="10"/>
      <c r="I381" s="10"/>
      <c r="K381" s="10"/>
      <c r="L381" s="10"/>
    </row>
    <row r="382" spans="1:12" ht="12.75">
      <c r="A382" s="10"/>
      <c r="B382" s="10"/>
      <c r="C382" s="10"/>
      <c r="D382" s="10"/>
      <c r="E382" s="10"/>
      <c r="F382" s="10"/>
      <c r="G382" s="10"/>
      <c r="H382" s="10"/>
      <c r="I382" s="10"/>
      <c r="K382" s="10"/>
      <c r="L382" s="10"/>
    </row>
    <row r="383" spans="1:12" ht="12.75">
      <c r="A383" s="10"/>
      <c r="B383" s="10"/>
      <c r="C383" s="10"/>
      <c r="D383" s="10"/>
      <c r="E383" s="10"/>
      <c r="F383" s="10"/>
      <c r="G383" s="10"/>
      <c r="H383" s="10"/>
      <c r="I383" s="10"/>
      <c r="K383" s="10"/>
      <c r="L383" s="10"/>
    </row>
    <row r="384" spans="1:12" ht="12.75">
      <c r="A384" s="10"/>
      <c r="B384" s="10"/>
      <c r="C384" s="10"/>
      <c r="D384" s="10"/>
      <c r="E384" s="10"/>
      <c r="F384" s="10"/>
      <c r="G384" s="10"/>
      <c r="H384" s="10"/>
      <c r="I384" s="10"/>
      <c r="K384" s="10"/>
      <c r="L384" s="10"/>
    </row>
    <row r="385" spans="1:12" ht="12.75">
      <c r="A385" s="10"/>
      <c r="B385" s="10"/>
      <c r="C385" s="10"/>
      <c r="D385" s="10"/>
      <c r="E385" s="10"/>
      <c r="F385" s="10"/>
      <c r="G385" s="10"/>
      <c r="H385" s="10"/>
      <c r="I385" s="10"/>
      <c r="K385" s="10"/>
      <c r="L385" s="10"/>
    </row>
    <row r="386" spans="1:12" ht="12.75">
      <c r="A386" s="10"/>
      <c r="B386" s="10"/>
      <c r="C386" s="10"/>
      <c r="D386" s="10"/>
      <c r="E386" s="10"/>
      <c r="F386" s="10"/>
      <c r="G386" s="10"/>
      <c r="H386" s="10"/>
      <c r="I386" s="10"/>
      <c r="K386" s="10"/>
      <c r="L386" s="10"/>
    </row>
    <row r="387" spans="1:12" ht="12.75">
      <c r="A387" s="10"/>
      <c r="B387" s="10"/>
      <c r="C387" s="10"/>
      <c r="D387" s="10"/>
      <c r="E387" s="10"/>
      <c r="F387" s="10"/>
      <c r="G387" s="10"/>
      <c r="H387" s="10"/>
      <c r="I387" s="10"/>
      <c r="K387" s="10"/>
      <c r="L387" s="10"/>
    </row>
    <row r="388" spans="1:12" ht="12.75">
      <c r="A388" s="10"/>
      <c r="B388" s="10"/>
      <c r="C388" s="10"/>
      <c r="D388" s="10"/>
      <c r="E388" s="10"/>
      <c r="F388" s="10"/>
      <c r="G388" s="10"/>
      <c r="H388" s="10"/>
      <c r="I388" s="10"/>
      <c r="K388" s="10"/>
      <c r="L388" s="10"/>
    </row>
    <row r="389" spans="1:12" ht="12.75">
      <c r="A389" s="10"/>
      <c r="B389" s="10"/>
      <c r="C389" s="10"/>
      <c r="D389" s="10"/>
      <c r="E389" s="10"/>
      <c r="F389" s="10"/>
      <c r="G389" s="10"/>
      <c r="H389" s="10"/>
      <c r="I389" s="10"/>
      <c r="K389" s="10"/>
      <c r="L389" s="10"/>
    </row>
    <row r="390" spans="1:12" ht="12.75">
      <c r="A390" s="10"/>
      <c r="B390" s="10"/>
      <c r="C390" s="10"/>
      <c r="D390" s="10"/>
      <c r="E390" s="10"/>
      <c r="F390" s="10"/>
      <c r="G390" s="10"/>
      <c r="H390" s="10"/>
      <c r="I390" s="10"/>
      <c r="K390" s="10"/>
      <c r="L390" s="10"/>
    </row>
    <row r="391" spans="1:12" ht="12.75">
      <c r="A391" s="10"/>
      <c r="B391" s="10"/>
      <c r="C391" s="10"/>
      <c r="D391" s="10"/>
      <c r="E391" s="10"/>
      <c r="F391" s="10"/>
      <c r="G391" s="10"/>
      <c r="H391" s="10"/>
      <c r="I391" s="10"/>
      <c r="K391" s="10"/>
      <c r="L391" s="10"/>
    </row>
    <row r="392" spans="1:12" ht="12.75">
      <c r="A392" s="10"/>
      <c r="B392" s="10"/>
      <c r="C392" s="10"/>
      <c r="D392" s="10"/>
      <c r="E392" s="10"/>
      <c r="F392" s="10"/>
      <c r="G392" s="10"/>
      <c r="H392" s="10"/>
      <c r="I392" s="10"/>
      <c r="K392" s="10"/>
      <c r="L392" s="10"/>
    </row>
    <row r="393" spans="1:12" ht="12.75">
      <c r="A393" s="10"/>
      <c r="B393" s="10"/>
      <c r="C393" s="10"/>
      <c r="D393" s="10"/>
      <c r="E393" s="10"/>
      <c r="F393" s="10"/>
      <c r="G393" s="10"/>
      <c r="H393" s="10"/>
      <c r="I393" s="10"/>
      <c r="K393" s="10"/>
      <c r="L393" s="10"/>
    </row>
    <row r="394" spans="1:12" ht="12.75">
      <c r="A394" s="10"/>
      <c r="B394" s="10"/>
      <c r="C394" s="10"/>
      <c r="D394" s="10"/>
      <c r="E394" s="10"/>
      <c r="F394" s="10"/>
      <c r="G394" s="10"/>
      <c r="H394" s="10"/>
      <c r="I394" s="10"/>
      <c r="K394" s="10"/>
      <c r="L394" s="10"/>
    </row>
    <row r="395" spans="1:12" ht="12.75">
      <c r="A395" s="10"/>
      <c r="B395" s="10"/>
      <c r="C395" s="10"/>
      <c r="D395" s="10"/>
      <c r="E395" s="10"/>
      <c r="F395" s="10"/>
      <c r="G395" s="10"/>
      <c r="H395" s="10"/>
      <c r="I395" s="10"/>
      <c r="K395" s="10"/>
      <c r="L395" s="10"/>
    </row>
    <row r="396" spans="1:12" ht="12.75">
      <c r="A396" s="10"/>
      <c r="B396" s="10"/>
      <c r="C396" s="10"/>
      <c r="D396" s="10"/>
      <c r="E396" s="10"/>
      <c r="F396" s="10"/>
      <c r="G396" s="10"/>
      <c r="H396" s="10"/>
      <c r="I396" s="10"/>
      <c r="K396" s="10"/>
      <c r="L396" s="10"/>
    </row>
    <row r="397" spans="1:12" ht="12.75">
      <c r="A397" s="10"/>
      <c r="B397" s="10"/>
      <c r="C397" s="10"/>
      <c r="D397" s="10"/>
      <c r="E397" s="10"/>
      <c r="F397" s="10"/>
      <c r="G397" s="10"/>
      <c r="H397" s="10"/>
      <c r="I397" s="10"/>
      <c r="K397" s="10"/>
      <c r="L397" s="10"/>
    </row>
    <row r="398" spans="1:12" ht="12.75">
      <c r="A398" s="10"/>
      <c r="B398" s="10"/>
      <c r="C398" s="10"/>
      <c r="D398" s="10"/>
      <c r="E398" s="10"/>
      <c r="F398" s="10"/>
      <c r="G398" s="10"/>
      <c r="H398" s="10"/>
      <c r="I398" s="10"/>
      <c r="K398" s="10"/>
      <c r="L398" s="10"/>
    </row>
    <row r="399" spans="1:12" ht="12.75">
      <c r="A399" s="10"/>
      <c r="B399" s="10"/>
      <c r="C399" s="10"/>
      <c r="D399" s="10"/>
      <c r="E399" s="10"/>
      <c r="F399" s="10"/>
      <c r="G399" s="10"/>
      <c r="H399" s="10"/>
      <c r="I399" s="10"/>
      <c r="K399" s="10"/>
      <c r="L399" s="10"/>
    </row>
    <row r="400" spans="1:12" ht="12.75">
      <c r="A400" s="10"/>
      <c r="B400" s="10"/>
      <c r="C400" s="10"/>
      <c r="D400" s="10"/>
      <c r="E400" s="10"/>
      <c r="F400" s="10"/>
      <c r="G400" s="10"/>
      <c r="H400" s="10"/>
      <c r="I400" s="10"/>
      <c r="K400" s="10"/>
      <c r="L400" s="10"/>
    </row>
    <row r="401" spans="1:12" ht="12.75">
      <c r="A401" s="10"/>
      <c r="B401" s="10"/>
      <c r="C401" s="10"/>
      <c r="D401" s="10"/>
      <c r="E401" s="10"/>
      <c r="F401" s="10"/>
      <c r="G401" s="10"/>
      <c r="H401" s="10"/>
      <c r="I401" s="10"/>
      <c r="K401" s="10"/>
      <c r="L401" s="10"/>
    </row>
    <row r="402" spans="1:12" ht="12.75">
      <c r="A402" s="10"/>
      <c r="B402" s="10"/>
      <c r="C402" s="10"/>
      <c r="D402" s="10"/>
      <c r="E402" s="10"/>
      <c r="F402" s="10"/>
      <c r="G402" s="10"/>
      <c r="H402" s="10"/>
      <c r="I402" s="10"/>
      <c r="K402" s="10"/>
      <c r="L402" s="10"/>
    </row>
    <row r="403" spans="1:12" ht="12.75">
      <c r="A403" s="10"/>
      <c r="B403" s="10"/>
      <c r="C403" s="10"/>
      <c r="D403" s="10"/>
      <c r="E403" s="10"/>
      <c r="F403" s="10"/>
      <c r="G403" s="10"/>
      <c r="H403" s="10"/>
      <c r="I403" s="10"/>
      <c r="K403" s="10"/>
      <c r="L403" s="10"/>
    </row>
    <row r="404" spans="1:12" ht="12.75">
      <c r="A404" s="10"/>
      <c r="B404" s="10"/>
      <c r="C404" s="10"/>
      <c r="D404" s="10"/>
      <c r="E404" s="10"/>
      <c r="F404" s="10"/>
      <c r="G404" s="10"/>
      <c r="H404" s="10"/>
      <c r="I404" s="10"/>
      <c r="K404" s="10"/>
      <c r="L404" s="10"/>
    </row>
    <row r="405" spans="1:12" ht="12.75">
      <c r="A405" s="10"/>
      <c r="B405" s="10"/>
      <c r="C405" s="10"/>
      <c r="D405" s="10"/>
      <c r="E405" s="10"/>
      <c r="F405" s="10"/>
      <c r="G405" s="10"/>
      <c r="H405" s="10"/>
      <c r="I405" s="10"/>
      <c r="K405" s="10"/>
      <c r="L405" s="10"/>
    </row>
    <row r="406" spans="1:12" ht="12.75">
      <c r="A406" s="10"/>
      <c r="B406" s="10"/>
      <c r="C406" s="10"/>
      <c r="D406" s="10"/>
      <c r="E406" s="10"/>
      <c r="F406" s="10"/>
      <c r="G406" s="10"/>
      <c r="H406" s="10"/>
      <c r="I406" s="10"/>
      <c r="K406" s="10"/>
      <c r="L406" s="10"/>
    </row>
    <row r="407" spans="1:12" ht="12.75">
      <c r="A407" s="10"/>
      <c r="B407" s="10"/>
      <c r="C407" s="10"/>
      <c r="D407" s="10"/>
      <c r="E407" s="10"/>
      <c r="F407" s="10"/>
      <c r="G407" s="10"/>
      <c r="H407" s="10"/>
      <c r="I407" s="10"/>
      <c r="K407" s="10"/>
      <c r="L407" s="10"/>
    </row>
    <row r="408" spans="1:12" ht="12.75">
      <c r="A408" s="10"/>
      <c r="B408" s="10"/>
      <c r="C408" s="10"/>
      <c r="D408" s="10"/>
      <c r="E408" s="10"/>
      <c r="F408" s="10"/>
      <c r="G408" s="10"/>
      <c r="H408" s="10"/>
      <c r="I408" s="10"/>
      <c r="K408" s="10"/>
      <c r="L408" s="10"/>
    </row>
    <row r="409" spans="1:12" ht="12.75">
      <c r="A409" s="10"/>
      <c r="B409" s="10"/>
      <c r="C409" s="10"/>
      <c r="D409" s="10"/>
      <c r="E409" s="10"/>
      <c r="F409" s="10"/>
      <c r="G409" s="10"/>
      <c r="H409" s="10"/>
      <c r="I409" s="10"/>
      <c r="K409" s="10"/>
      <c r="L409" s="10"/>
    </row>
    <row r="410" spans="1:12" ht="12.75">
      <c r="A410" s="10"/>
      <c r="B410" s="10"/>
      <c r="C410" s="10"/>
      <c r="D410" s="10"/>
      <c r="E410" s="10"/>
      <c r="F410" s="10"/>
      <c r="G410" s="10"/>
      <c r="H410" s="10"/>
      <c r="I410" s="10"/>
      <c r="K410" s="10"/>
      <c r="L410" s="10"/>
    </row>
    <row r="411" spans="1:12" ht="12.75">
      <c r="A411" s="10"/>
      <c r="B411" s="10"/>
      <c r="C411" s="10"/>
      <c r="D411" s="10"/>
      <c r="E411" s="10"/>
      <c r="F411" s="10"/>
      <c r="G411" s="10"/>
      <c r="H411" s="10"/>
      <c r="I411" s="10"/>
      <c r="K411" s="10"/>
      <c r="L411" s="10"/>
    </row>
    <row r="412" spans="1:12" ht="12.75">
      <c r="A412" s="10"/>
      <c r="B412" s="10"/>
      <c r="C412" s="10"/>
      <c r="D412" s="10"/>
      <c r="E412" s="10"/>
      <c r="F412" s="10"/>
      <c r="G412" s="10"/>
      <c r="H412" s="10"/>
      <c r="I412" s="10"/>
      <c r="K412" s="10"/>
      <c r="L412" s="10"/>
    </row>
    <row r="413" spans="1:12" ht="12.75">
      <c r="A413" s="10"/>
      <c r="B413" s="10"/>
      <c r="C413" s="10"/>
      <c r="D413" s="10"/>
      <c r="E413" s="10"/>
      <c r="F413" s="10"/>
      <c r="G413" s="10"/>
      <c r="H413" s="10"/>
      <c r="I413" s="10"/>
      <c r="K413" s="10"/>
      <c r="L413" s="10"/>
    </row>
    <row r="414" spans="1:12" ht="12.75">
      <c r="A414" s="10"/>
      <c r="B414" s="10"/>
      <c r="C414" s="10"/>
      <c r="D414" s="10"/>
      <c r="E414" s="10"/>
      <c r="F414" s="10"/>
      <c r="G414" s="10"/>
      <c r="H414" s="10"/>
      <c r="I414" s="10"/>
      <c r="K414" s="10"/>
      <c r="L414" s="10"/>
    </row>
    <row r="415" spans="1:12" ht="12.75">
      <c r="A415" s="10"/>
      <c r="B415" s="10"/>
      <c r="C415" s="10"/>
      <c r="D415" s="10"/>
      <c r="E415" s="10"/>
      <c r="F415" s="10"/>
      <c r="G415" s="10"/>
      <c r="H415" s="10"/>
      <c r="I415" s="10"/>
      <c r="K415" s="10"/>
      <c r="L415" s="10"/>
    </row>
    <row r="416" spans="1:12" ht="12.75">
      <c r="A416" s="10"/>
      <c r="B416" s="10"/>
      <c r="C416" s="10"/>
      <c r="D416" s="10"/>
      <c r="E416" s="10"/>
      <c r="F416" s="10"/>
      <c r="G416" s="10"/>
      <c r="H416" s="10"/>
      <c r="I416" s="10"/>
      <c r="K416" s="10"/>
      <c r="L416" s="10"/>
    </row>
    <row r="417" spans="1:12" ht="12.75">
      <c r="A417" s="10"/>
      <c r="B417" s="10"/>
      <c r="C417" s="10"/>
      <c r="D417" s="10"/>
      <c r="E417" s="10"/>
      <c r="F417" s="10"/>
      <c r="G417" s="10"/>
      <c r="H417" s="10"/>
      <c r="I417" s="10"/>
      <c r="K417" s="10"/>
      <c r="L417" s="10"/>
    </row>
    <row r="418" spans="1:12" ht="12.75">
      <c r="A418" s="10"/>
      <c r="B418" s="10"/>
      <c r="C418" s="10"/>
      <c r="D418" s="10"/>
      <c r="E418" s="10"/>
      <c r="F418" s="10"/>
      <c r="G418" s="10"/>
      <c r="H418" s="10"/>
      <c r="I418" s="10"/>
      <c r="K418" s="10"/>
      <c r="L418" s="10"/>
    </row>
    <row r="419" spans="1:12" ht="12.75">
      <c r="A419" s="10"/>
      <c r="B419" s="10"/>
      <c r="C419" s="10"/>
      <c r="D419" s="10"/>
      <c r="E419" s="10"/>
      <c r="F419" s="10"/>
      <c r="G419" s="10"/>
      <c r="H419" s="10"/>
      <c r="I419" s="10"/>
      <c r="K419" s="10"/>
      <c r="L419" s="10"/>
    </row>
    <row r="420" spans="1:12" ht="12.75">
      <c r="A420" s="10"/>
      <c r="B420" s="10"/>
      <c r="C420" s="10"/>
      <c r="D420" s="10"/>
      <c r="E420" s="10"/>
      <c r="F420" s="10"/>
      <c r="G420" s="10"/>
      <c r="H420" s="10"/>
      <c r="I420" s="10"/>
      <c r="K420" s="10"/>
      <c r="L420" s="10"/>
    </row>
    <row r="421" spans="1:12" ht="12.75">
      <c r="A421" s="10"/>
      <c r="B421" s="10"/>
      <c r="C421" s="10"/>
      <c r="D421" s="10"/>
      <c r="E421" s="10"/>
      <c r="F421" s="10"/>
      <c r="G421" s="10"/>
      <c r="H421" s="10"/>
      <c r="I421" s="10"/>
      <c r="K421" s="10"/>
      <c r="L421" s="10"/>
    </row>
    <row r="422" spans="1:12" ht="12.75">
      <c r="A422" s="10"/>
      <c r="B422" s="10"/>
      <c r="C422" s="10"/>
      <c r="D422" s="10"/>
      <c r="E422" s="10"/>
      <c r="F422" s="10"/>
      <c r="G422" s="10"/>
      <c r="H422" s="10"/>
      <c r="I422" s="10"/>
      <c r="K422" s="10"/>
      <c r="L422" s="10"/>
    </row>
    <row r="423" spans="1:12" ht="12.75">
      <c r="A423" s="10"/>
      <c r="B423" s="10"/>
      <c r="C423" s="10"/>
      <c r="D423" s="10"/>
      <c r="E423" s="10"/>
      <c r="F423" s="10"/>
      <c r="G423" s="10"/>
      <c r="H423" s="10"/>
      <c r="I423" s="10"/>
      <c r="K423" s="10"/>
      <c r="L423" s="10"/>
    </row>
    <row r="424" spans="1:12" ht="12.75">
      <c r="A424" s="10"/>
      <c r="B424" s="10"/>
      <c r="C424" s="10"/>
      <c r="D424" s="10"/>
      <c r="E424" s="10"/>
      <c r="F424" s="10"/>
      <c r="G424" s="10"/>
      <c r="H424" s="10"/>
      <c r="I424" s="10"/>
      <c r="K424" s="10"/>
      <c r="L424" s="10"/>
    </row>
    <row r="425" spans="1:12" ht="12.75">
      <c r="A425" s="10"/>
      <c r="B425" s="10"/>
      <c r="C425" s="10"/>
      <c r="D425" s="10"/>
      <c r="E425" s="10"/>
      <c r="F425" s="10"/>
      <c r="G425" s="10"/>
      <c r="H425" s="10"/>
      <c r="I425" s="10"/>
      <c r="K425" s="10"/>
      <c r="L425" s="10"/>
    </row>
    <row r="426" spans="1:12" ht="12.75">
      <c r="A426" s="10"/>
      <c r="B426" s="10"/>
      <c r="C426" s="10"/>
      <c r="D426" s="10"/>
      <c r="E426" s="10"/>
      <c r="F426" s="10"/>
      <c r="G426" s="10"/>
      <c r="H426" s="10"/>
      <c r="I426" s="10"/>
      <c r="K426" s="10"/>
      <c r="L426" s="10"/>
    </row>
    <row r="427" spans="1:12" ht="12.75">
      <c r="A427" s="10"/>
      <c r="B427" s="10"/>
      <c r="C427" s="10"/>
      <c r="D427" s="10"/>
      <c r="E427" s="10"/>
      <c r="F427" s="10"/>
      <c r="G427" s="10"/>
      <c r="H427" s="10"/>
      <c r="I427" s="10"/>
      <c r="K427" s="10"/>
      <c r="L427" s="10"/>
    </row>
    <row r="428" spans="1:12" ht="12.75">
      <c r="A428" s="10"/>
      <c r="B428" s="10"/>
      <c r="C428" s="10"/>
      <c r="D428" s="10"/>
      <c r="E428" s="10"/>
      <c r="F428" s="10"/>
      <c r="G428" s="10"/>
      <c r="H428" s="10"/>
      <c r="I428" s="10"/>
      <c r="K428" s="10"/>
      <c r="L428" s="10"/>
    </row>
    <row r="429" spans="1:12" ht="12.75">
      <c r="A429" s="10"/>
      <c r="B429" s="10"/>
      <c r="C429" s="10"/>
      <c r="D429" s="10"/>
      <c r="E429" s="10"/>
      <c r="F429" s="10"/>
      <c r="G429" s="10"/>
      <c r="H429" s="10"/>
      <c r="I429" s="10"/>
      <c r="K429" s="10"/>
      <c r="L429" s="10"/>
    </row>
    <row r="430" spans="1:12" ht="12.75">
      <c r="A430" s="10"/>
      <c r="B430" s="10"/>
      <c r="C430" s="10"/>
      <c r="D430" s="10"/>
      <c r="E430" s="10"/>
      <c r="F430" s="10"/>
      <c r="G430" s="10"/>
      <c r="H430" s="10"/>
      <c r="I430" s="10"/>
      <c r="K430" s="10"/>
      <c r="L430" s="10"/>
    </row>
    <row r="431" spans="1:12" ht="12.75">
      <c r="A431" s="10"/>
      <c r="B431" s="10"/>
      <c r="C431" s="10"/>
      <c r="D431" s="10"/>
      <c r="E431" s="10"/>
      <c r="F431" s="10"/>
      <c r="G431" s="10"/>
      <c r="H431" s="10"/>
      <c r="I431" s="10"/>
      <c r="K431" s="10"/>
      <c r="L431" s="10"/>
    </row>
    <row r="432" spans="1:12" ht="12.75">
      <c r="A432" s="10"/>
      <c r="B432" s="10"/>
      <c r="C432" s="10"/>
      <c r="D432" s="10"/>
      <c r="E432" s="10"/>
      <c r="F432" s="10"/>
      <c r="G432" s="10"/>
      <c r="H432" s="10"/>
      <c r="I432" s="10"/>
      <c r="K432" s="10"/>
      <c r="L432" s="10"/>
    </row>
    <row r="433" spans="1:12" ht="12.75">
      <c r="A433" s="10"/>
      <c r="B433" s="10"/>
      <c r="C433" s="10"/>
      <c r="D433" s="10"/>
      <c r="E433" s="10"/>
      <c r="F433" s="10"/>
      <c r="G433" s="10"/>
      <c r="H433" s="10"/>
      <c r="I433" s="10"/>
      <c r="K433" s="10"/>
      <c r="L433" s="10"/>
    </row>
    <row r="434" spans="1:12" ht="12.75">
      <c r="A434" s="10"/>
      <c r="B434" s="10"/>
      <c r="C434" s="10"/>
      <c r="D434" s="10"/>
      <c r="E434" s="10"/>
      <c r="F434" s="10"/>
      <c r="G434" s="10"/>
      <c r="H434" s="10"/>
      <c r="I434" s="10"/>
      <c r="K434" s="10"/>
      <c r="L434" s="10"/>
    </row>
    <row r="435" spans="1:12" ht="12.75">
      <c r="A435" s="10"/>
      <c r="B435" s="10"/>
      <c r="C435" s="10"/>
      <c r="D435" s="10"/>
      <c r="E435" s="10"/>
      <c r="F435" s="10"/>
      <c r="G435" s="10"/>
      <c r="H435" s="10"/>
      <c r="I435" s="10"/>
      <c r="K435" s="10"/>
      <c r="L435" s="10"/>
    </row>
    <row r="436" spans="1:12" ht="12.75">
      <c r="A436" s="10"/>
      <c r="B436" s="10"/>
      <c r="C436" s="10"/>
      <c r="D436" s="10"/>
      <c r="E436" s="10"/>
      <c r="F436" s="10"/>
      <c r="G436" s="10"/>
      <c r="H436" s="10"/>
      <c r="I436" s="10"/>
      <c r="K436" s="10"/>
      <c r="L436" s="10"/>
    </row>
    <row r="437" spans="1:12" ht="12.75">
      <c r="A437" s="10"/>
      <c r="B437" s="10"/>
      <c r="C437" s="10"/>
      <c r="D437" s="10"/>
      <c r="E437" s="10"/>
      <c r="F437" s="10"/>
      <c r="G437" s="10"/>
      <c r="H437" s="10"/>
      <c r="I437" s="10"/>
      <c r="K437" s="10"/>
      <c r="L437" s="10"/>
    </row>
    <row r="438" spans="1:12" ht="12.75">
      <c r="A438" s="10"/>
      <c r="B438" s="10"/>
      <c r="C438" s="10"/>
      <c r="D438" s="10"/>
      <c r="E438" s="10"/>
      <c r="F438" s="10"/>
      <c r="G438" s="10"/>
      <c r="H438" s="10"/>
      <c r="I438" s="10"/>
      <c r="K438" s="10"/>
      <c r="L438" s="10"/>
    </row>
    <row r="439" spans="1:12" ht="12.75">
      <c r="A439" s="10"/>
      <c r="B439" s="10"/>
      <c r="C439" s="10"/>
      <c r="D439" s="10"/>
      <c r="E439" s="10"/>
      <c r="F439" s="10"/>
      <c r="G439" s="10"/>
      <c r="H439" s="10"/>
      <c r="I439" s="10"/>
      <c r="K439" s="10"/>
      <c r="L439" s="10"/>
    </row>
    <row r="440" spans="1:12" ht="12.75">
      <c r="A440" s="10"/>
      <c r="B440" s="10"/>
      <c r="C440" s="10"/>
      <c r="D440" s="10"/>
      <c r="E440" s="10"/>
      <c r="F440" s="10"/>
      <c r="G440" s="10"/>
      <c r="H440" s="10"/>
      <c r="I440" s="10"/>
      <c r="K440" s="10"/>
      <c r="L440" s="10"/>
    </row>
    <row r="441" spans="1:12" ht="12.75">
      <c r="A441" s="10"/>
      <c r="B441" s="10"/>
      <c r="C441" s="10"/>
      <c r="D441" s="10"/>
      <c r="E441" s="10"/>
      <c r="F441" s="10"/>
      <c r="G441" s="10"/>
      <c r="H441" s="10"/>
      <c r="I441" s="10"/>
      <c r="K441" s="10"/>
      <c r="L441" s="10"/>
    </row>
    <row r="442" spans="1:12" ht="12.75">
      <c r="A442" s="10"/>
      <c r="B442" s="10"/>
      <c r="C442" s="10"/>
      <c r="D442" s="10"/>
      <c r="E442" s="10"/>
      <c r="F442" s="10"/>
      <c r="G442" s="10"/>
      <c r="H442" s="10"/>
      <c r="I442" s="10"/>
      <c r="K442" s="10"/>
      <c r="L442" s="10"/>
    </row>
    <row r="443" spans="1:12" ht="12.75">
      <c r="A443" s="10"/>
      <c r="B443" s="10"/>
      <c r="C443" s="10"/>
      <c r="D443" s="10"/>
      <c r="E443" s="10"/>
      <c r="F443" s="10"/>
      <c r="G443" s="10"/>
      <c r="H443" s="10"/>
      <c r="I443" s="10"/>
      <c r="K443" s="10"/>
      <c r="L443" s="10"/>
    </row>
    <row r="444" spans="1:12" ht="12.75">
      <c r="A444" s="10"/>
      <c r="B444" s="10"/>
      <c r="C444" s="10"/>
      <c r="D444" s="10"/>
      <c r="E444" s="10"/>
      <c r="F444" s="10"/>
      <c r="G444" s="10"/>
      <c r="H444" s="10"/>
      <c r="I444" s="10"/>
      <c r="K444" s="10"/>
      <c r="L444" s="10"/>
    </row>
    <row r="445" spans="1:12" ht="12.75">
      <c r="A445" s="10"/>
      <c r="B445" s="10"/>
      <c r="C445" s="10"/>
      <c r="D445" s="10"/>
      <c r="E445" s="10"/>
      <c r="F445" s="10"/>
      <c r="G445" s="10"/>
      <c r="H445" s="10"/>
      <c r="I445" s="10"/>
      <c r="K445" s="10"/>
      <c r="L445" s="10"/>
    </row>
    <row r="446" spans="1:12" ht="12.75">
      <c r="A446" s="10"/>
      <c r="B446" s="10"/>
      <c r="C446" s="10"/>
      <c r="D446" s="10"/>
      <c r="E446" s="10"/>
      <c r="F446" s="10"/>
      <c r="G446" s="10"/>
      <c r="H446" s="10"/>
      <c r="I446" s="10"/>
      <c r="K446" s="10"/>
      <c r="L446" s="10"/>
    </row>
    <row r="447" spans="1:12" ht="12.75">
      <c r="A447" s="10"/>
      <c r="B447" s="10"/>
      <c r="C447" s="10"/>
      <c r="D447" s="10"/>
      <c r="E447" s="10"/>
      <c r="F447" s="10"/>
      <c r="G447" s="10"/>
      <c r="H447" s="10"/>
      <c r="I447" s="10"/>
      <c r="K447" s="10"/>
      <c r="L447" s="10"/>
    </row>
    <row r="448" spans="1:12" ht="12.75">
      <c r="A448" s="10"/>
      <c r="B448" s="10"/>
      <c r="C448" s="10"/>
      <c r="D448" s="10"/>
      <c r="E448" s="10"/>
      <c r="F448" s="10"/>
      <c r="G448" s="10"/>
      <c r="H448" s="10"/>
      <c r="I448" s="10"/>
      <c r="K448" s="10"/>
      <c r="L448" s="10"/>
    </row>
    <row r="449" spans="1:12" ht="12.75">
      <c r="A449" s="10"/>
      <c r="B449" s="10"/>
      <c r="C449" s="10"/>
      <c r="D449" s="10"/>
      <c r="E449" s="10"/>
      <c r="F449" s="10"/>
      <c r="G449" s="10"/>
      <c r="H449" s="10"/>
      <c r="I449" s="10"/>
      <c r="K449" s="10"/>
      <c r="L449" s="10"/>
    </row>
    <row r="450" spans="1:12" ht="12.75">
      <c r="A450" s="10"/>
      <c r="B450" s="10"/>
      <c r="C450" s="10"/>
      <c r="D450" s="10"/>
      <c r="E450" s="10"/>
      <c r="F450" s="10"/>
      <c r="G450" s="10"/>
      <c r="H450" s="10"/>
      <c r="I450" s="10"/>
      <c r="K450" s="10"/>
      <c r="L450" s="10"/>
    </row>
    <row r="451" spans="1:12" ht="12.75">
      <c r="A451" s="10"/>
      <c r="B451" s="10"/>
      <c r="C451" s="10"/>
      <c r="D451" s="10"/>
      <c r="E451" s="10"/>
      <c r="F451" s="10"/>
      <c r="G451" s="10"/>
      <c r="H451" s="10"/>
      <c r="I451" s="10"/>
      <c r="K451" s="10"/>
      <c r="L451" s="10"/>
    </row>
    <row r="452" spans="1:12" ht="12.75">
      <c r="A452" s="10"/>
      <c r="B452" s="10"/>
      <c r="C452" s="10"/>
      <c r="D452" s="10"/>
      <c r="E452" s="10"/>
      <c r="F452" s="10"/>
      <c r="G452" s="10"/>
      <c r="H452" s="10"/>
      <c r="I452" s="10"/>
      <c r="K452" s="10"/>
      <c r="L452" s="10"/>
    </row>
    <row r="453" spans="1:12" ht="12.75">
      <c r="A453" s="10"/>
      <c r="B453" s="10"/>
      <c r="C453" s="10"/>
      <c r="D453" s="10"/>
      <c r="E453" s="10"/>
      <c r="F453" s="10"/>
      <c r="G453" s="10"/>
      <c r="H453" s="10"/>
      <c r="I453" s="10"/>
      <c r="K453" s="10"/>
      <c r="L453" s="10"/>
    </row>
    <row r="454" spans="1:12" ht="12.75">
      <c r="A454" s="10"/>
      <c r="B454" s="10"/>
      <c r="C454" s="10"/>
      <c r="D454" s="10"/>
      <c r="E454" s="10"/>
      <c r="F454" s="10"/>
      <c r="G454" s="10"/>
      <c r="H454" s="10"/>
      <c r="I454" s="10"/>
      <c r="K454" s="10"/>
      <c r="L454" s="10"/>
    </row>
    <row r="455" spans="1:12" ht="12.75">
      <c r="A455" s="10"/>
      <c r="B455" s="10"/>
      <c r="C455" s="10"/>
      <c r="D455" s="10"/>
      <c r="E455" s="10"/>
      <c r="F455" s="10"/>
      <c r="G455" s="10"/>
      <c r="H455" s="10"/>
      <c r="I455" s="10"/>
      <c r="K455" s="10"/>
      <c r="L455" s="10"/>
    </row>
    <row r="456" spans="1:12" ht="12.75">
      <c r="A456" s="10"/>
      <c r="B456" s="10"/>
      <c r="C456" s="10"/>
      <c r="D456" s="10"/>
      <c r="E456" s="10"/>
      <c r="F456" s="10"/>
      <c r="G456" s="10"/>
      <c r="H456" s="10"/>
      <c r="I456" s="10"/>
      <c r="K456" s="10"/>
      <c r="L456" s="10"/>
    </row>
    <row r="457" spans="1:12" ht="12.75">
      <c r="A457" s="10"/>
      <c r="B457" s="10"/>
      <c r="C457" s="10"/>
      <c r="D457" s="10"/>
      <c r="E457" s="10"/>
      <c r="F457" s="10"/>
      <c r="G457" s="10"/>
      <c r="H457" s="10"/>
      <c r="I457" s="10"/>
      <c r="K457" s="10"/>
      <c r="L457" s="10"/>
    </row>
    <row r="458" spans="1:12" ht="12.75">
      <c r="A458" s="10"/>
      <c r="B458" s="10"/>
      <c r="C458" s="10"/>
      <c r="D458" s="10"/>
      <c r="E458" s="10"/>
      <c r="F458" s="10"/>
      <c r="G458" s="10"/>
      <c r="H458" s="10"/>
      <c r="I458" s="10"/>
      <c r="K458" s="10"/>
      <c r="L458" s="10"/>
    </row>
    <row r="459" spans="1:12" ht="12.75">
      <c r="A459" s="10"/>
      <c r="B459" s="10"/>
      <c r="C459" s="10"/>
      <c r="D459" s="10"/>
      <c r="E459" s="10"/>
      <c r="F459" s="10"/>
      <c r="G459" s="10"/>
      <c r="H459" s="10"/>
      <c r="I459" s="10"/>
      <c r="K459" s="10"/>
      <c r="L459" s="10"/>
    </row>
    <row r="460" spans="1:12" ht="12.75">
      <c r="A460" s="10"/>
      <c r="B460" s="10"/>
      <c r="C460" s="10"/>
      <c r="D460" s="10"/>
      <c r="E460" s="10"/>
      <c r="F460" s="10"/>
      <c r="G460" s="10"/>
      <c r="H460" s="10"/>
      <c r="I460" s="10"/>
      <c r="K460" s="10"/>
      <c r="L460" s="10"/>
    </row>
    <row r="461" spans="1:12" ht="12.75">
      <c r="A461" s="10"/>
      <c r="B461" s="10"/>
      <c r="C461" s="10"/>
      <c r="D461" s="10"/>
      <c r="E461" s="10"/>
      <c r="F461" s="10"/>
      <c r="G461" s="10"/>
      <c r="H461" s="10"/>
      <c r="I461" s="10"/>
      <c r="K461" s="10"/>
      <c r="L461" s="10"/>
    </row>
    <row r="462" spans="1:12" ht="12.75">
      <c r="A462" s="10"/>
      <c r="B462" s="10"/>
      <c r="C462" s="10"/>
      <c r="D462" s="10"/>
      <c r="E462" s="10"/>
      <c r="F462" s="10"/>
      <c r="G462" s="10"/>
      <c r="H462" s="10"/>
      <c r="I462" s="10"/>
      <c r="K462" s="10"/>
      <c r="L462" s="10"/>
    </row>
    <row r="463" spans="1:12" ht="12.75">
      <c r="A463" s="10"/>
      <c r="B463" s="10"/>
      <c r="C463" s="10"/>
      <c r="D463" s="10"/>
      <c r="E463" s="10"/>
      <c r="F463" s="10"/>
      <c r="G463" s="10"/>
      <c r="H463" s="10"/>
      <c r="I463" s="10"/>
      <c r="K463" s="10"/>
      <c r="L463" s="10"/>
    </row>
    <row r="464" spans="1:12" ht="12.75">
      <c r="A464" s="10"/>
      <c r="B464" s="10"/>
      <c r="C464" s="10"/>
      <c r="D464" s="10"/>
      <c r="E464" s="10"/>
      <c r="F464" s="10"/>
      <c r="G464" s="10"/>
      <c r="H464" s="10"/>
      <c r="I464" s="10"/>
      <c r="K464" s="10"/>
      <c r="L464" s="10"/>
    </row>
    <row r="465" spans="1:12" ht="12.75">
      <c r="A465" s="10"/>
      <c r="B465" s="10"/>
      <c r="C465" s="10"/>
      <c r="D465" s="10"/>
      <c r="E465" s="10"/>
      <c r="F465" s="10"/>
      <c r="G465" s="10"/>
      <c r="H465" s="10"/>
      <c r="I465" s="10"/>
      <c r="K465" s="10"/>
      <c r="L465" s="10"/>
    </row>
    <row r="466" spans="1:12" ht="12.75">
      <c r="A466" s="10"/>
      <c r="B466" s="10"/>
      <c r="C466" s="10"/>
      <c r="D466" s="10"/>
      <c r="E466" s="10"/>
      <c r="F466" s="10"/>
      <c r="G466" s="10"/>
      <c r="H466" s="10"/>
      <c r="I466" s="10"/>
      <c r="K466" s="10"/>
      <c r="L466" s="10"/>
    </row>
    <row r="467" spans="1:12" ht="12.75">
      <c r="A467" s="10"/>
      <c r="B467" s="10"/>
      <c r="C467" s="10"/>
      <c r="D467" s="10"/>
      <c r="E467" s="10"/>
      <c r="F467" s="10"/>
      <c r="G467" s="10"/>
      <c r="H467" s="10"/>
      <c r="I467" s="10"/>
      <c r="K467" s="10"/>
      <c r="L467" s="10"/>
    </row>
    <row r="468" spans="1:12" ht="12.75">
      <c r="A468" s="10"/>
      <c r="B468" s="10"/>
      <c r="C468" s="10"/>
      <c r="D468" s="10"/>
      <c r="E468" s="10"/>
      <c r="F468" s="10"/>
      <c r="G468" s="10"/>
      <c r="H468" s="10"/>
      <c r="I468" s="10"/>
      <c r="K468" s="10"/>
      <c r="L468" s="10"/>
    </row>
    <row r="469" spans="1:12" ht="12.75">
      <c r="A469" s="10"/>
      <c r="B469" s="10"/>
      <c r="C469" s="10"/>
      <c r="D469" s="10"/>
      <c r="E469" s="10"/>
      <c r="F469" s="10"/>
      <c r="G469" s="10"/>
      <c r="H469" s="10"/>
      <c r="I469" s="10"/>
      <c r="K469" s="10"/>
      <c r="L469" s="10"/>
    </row>
    <row r="470" spans="1:12" ht="12.75">
      <c r="A470" s="10"/>
      <c r="B470" s="10"/>
      <c r="C470" s="10"/>
      <c r="D470" s="10"/>
      <c r="E470" s="10"/>
      <c r="F470" s="10"/>
      <c r="G470" s="10"/>
      <c r="H470" s="10"/>
      <c r="I470" s="10"/>
      <c r="K470" s="10"/>
      <c r="L470" s="10"/>
    </row>
    <row r="471" spans="1:12" ht="12.75">
      <c r="A471" s="10"/>
      <c r="B471" s="10"/>
      <c r="C471" s="10"/>
      <c r="D471" s="10"/>
      <c r="E471" s="10"/>
      <c r="F471" s="10"/>
      <c r="G471" s="10"/>
      <c r="H471" s="10"/>
      <c r="I471" s="10"/>
      <c r="K471" s="10"/>
      <c r="L471" s="10"/>
    </row>
    <row r="472" spans="1:12" ht="12.75">
      <c r="A472" s="10"/>
      <c r="B472" s="10"/>
      <c r="C472" s="10"/>
      <c r="D472" s="10"/>
      <c r="E472" s="10"/>
      <c r="F472" s="10"/>
      <c r="G472" s="10"/>
      <c r="H472" s="10"/>
      <c r="I472" s="10"/>
      <c r="K472" s="10"/>
      <c r="L472" s="10"/>
    </row>
    <row r="473" spans="1:12" ht="12.75">
      <c r="A473" s="10"/>
      <c r="B473" s="10"/>
      <c r="C473" s="10"/>
      <c r="D473" s="10"/>
      <c r="E473" s="10"/>
      <c r="F473" s="10"/>
      <c r="G473" s="10"/>
      <c r="H473" s="10"/>
      <c r="I473" s="10"/>
      <c r="K473" s="10"/>
      <c r="L473" s="10"/>
    </row>
    <row r="474" spans="1:12" ht="12.75">
      <c r="A474" s="10"/>
      <c r="B474" s="10"/>
      <c r="C474" s="10"/>
      <c r="D474" s="10"/>
      <c r="E474" s="10"/>
      <c r="F474" s="10"/>
      <c r="G474" s="10"/>
      <c r="H474" s="10"/>
      <c r="I474" s="10"/>
      <c r="K474" s="10"/>
      <c r="L474" s="10"/>
    </row>
    <row r="475" spans="1:12" ht="12.75">
      <c r="A475" s="10"/>
      <c r="B475" s="10"/>
      <c r="C475" s="10"/>
      <c r="D475" s="10"/>
      <c r="E475" s="10"/>
      <c r="F475" s="10"/>
      <c r="G475" s="10"/>
      <c r="H475" s="10"/>
      <c r="I475" s="10"/>
      <c r="K475" s="10"/>
      <c r="L475" s="10"/>
    </row>
    <row r="476" spans="1:12" ht="12.75">
      <c r="A476" s="10"/>
      <c r="B476" s="10"/>
      <c r="C476" s="10"/>
      <c r="D476" s="10"/>
      <c r="E476" s="10"/>
      <c r="F476" s="10"/>
      <c r="G476" s="10"/>
      <c r="H476" s="10"/>
      <c r="I476" s="10"/>
      <c r="K476" s="10"/>
      <c r="L476" s="10"/>
    </row>
    <row r="477" spans="1:12" ht="12.75">
      <c r="A477" s="10"/>
      <c r="B477" s="10"/>
      <c r="C477" s="10"/>
      <c r="D477" s="10"/>
      <c r="E477" s="10"/>
      <c r="F477" s="10"/>
      <c r="G477" s="10"/>
      <c r="H477" s="10"/>
      <c r="I477" s="10"/>
      <c r="K477" s="10"/>
      <c r="L477" s="10"/>
    </row>
    <row r="478" spans="1:12" ht="12.75">
      <c r="A478" s="10"/>
      <c r="B478" s="10"/>
      <c r="C478" s="10"/>
      <c r="D478" s="10"/>
      <c r="E478" s="10"/>
      <c r="F478" s="10"/>
      <c r="G478" s="10"/>
      <c r="H478" s="10"/>
      <c r="I478" s="10"/>
      <c r="K478" s="10"/>
      <c r="L478" s="10"/>
    </row>
    <row r="479" spans="1:12" ht="12.75">
      <c r="A479" s="10"/>
      <c r="B479" s="10"/>
      <c r="C479" s="10"/>
      <c r="D479" s="10"/>
      <c r="E479" s="10"/>
      <c r="F479" s="10"/>
      <c r="G479" s="10"/>
      <c r="H479" s="10"/>
      <c r="I479" s="10"/>
      <c r="K479" s="10"/>
      <c r="L479" s="10"/>
    </row>
    <row r="480" spans="1:12" ht="12.75">
      <c r="A480" s="10"/>
      <c r="B480" s="10"/>
      <c r="C480" s="10"/>
      <c r="D480" s="10"/>
      <c r="E480" s="10"/>
      <c r="F480" s="10"/>
      <c r="G480" s="10"/>
      <c r="H480" s="10"/>
      <c r="I480" s="10"/>
      <c r="K480" s="10"/>
      <c r="L480" s="10"/>
    </row>
    <row r="481" spans="1:12" ht="12.75">
      <c r="A481" s="10"/>
      <c r="B481" s="10"/>
      <c r="C481" s="10"/>
      <c r="D481" s="10"/>
      <c r="E481" s="10"/>
      <c r="F481" s="10"/>
      <c r="G481" s="10"/>
      <c r="H481" s="10"/>
      <c r="I481" s="10"/>
      <c r="K481" s="10"/>
      <c r="L481" s="10"/>
    </row>
    <row r="482" spans="1:12" ht="12.75">
      <c r="A482" s="10"/>
      <c r="B482" s="10"/>
      <c r="C482" s="10"/>
      <c r="D482" s="10"/>
      <c r="E482" s="10"/>
      <c r="F482" s="10"/>
      <c r="G482" s="10"/>
      <c r="H482" s="10"/>
      <c r="I482" s="10"/>
      <c r="K482" s="10"/>
      <c r="L482" s="10"/>
    </row>
    <row r="483" spans="1:12" ht="12.75">
      <c r="A483" s="10"/>
      <c r="B483" s="10"/>
      <c r="C483" s="10"/>
      <c r="D483" s="10"/>
      <c r="E483" s="10"/>
      <c r="F483" s="10"/>
      <c r="G483" s="10"/>
      <c r="H483" s="10"/>
      <c r="I483" s="10"/>
      <c r="K483" s="10"/>
      <c r="L483" s="10"/>
    </row>
    <row r="484" spans="1:12" ht="12.75">
      <c r="A484" s="10"/>
      <c r="B484" s="10"/>
      <c r="C484" s="10"/>
      <c r="D484" s="10"/>
      <c r="E484" s="10"/>
      <c r="F484" s="10"/>
      <c r="G484" s="10"/>
      <c r="H484" s="10"/>
      <c r="I484" s="10"/>
      <c r="K484" s="10"/>
      <c r="L484" s="10"/>
    </row>
    <row r="485" spans="1:12" ht="12.75">
      <c r="A485" s="10"/>
      <c r="B485" s="10"/>
      <c r="C485" s="10"/>
      <c r="D485" s="10"/>
      <c r="E485" s="10"/>
      <c r="F485" s="10"/>
      <c r="G485" s="10"/>
      <c r="H485" s="10"/>
      <c r="I485" s="10"/>
      <c r="K485" s="10"/>
      <c r="L485" s="10"/>
    </row>
    <row r="486" spans="1:12" ht="12.75">
      <c r="A486" s="10"/>
      <c r="B486" s="10"/>
      <c r="C486" s="10"/>
      <c r="D486" s="10"/>
      <c r="E486" s="10"/>
      <c r="F486" s="10"/>
      <c r="G486" s="10"/>
      <c r="H486" s="10"/>
      <c r="I486" s="10"/>
      <c r="K486" s="10"/>
      <c r="L486" s="10"/>
    </row>
    <row r="487" spans="1:12" ht="12.75">
      <c r="A487" s="10"/>
      <c r="B487" s="10"/>
      <c r="C487" s="10"/>
      <c r="D487" s="10"/>
      <c r="E487" s="10"/>
      <c r="F487" s="10"/>
      <c r="G487" s="10"/>
      <c r="H487" s="10"/>
      <c r="I487" s="10"/>
      <c r="K487" s="10"/>
      <c r="L487" s="10"/>
    </row>
    <row r="488" spans="1:12" ht="12.75">
      <c r="A488" s="10"/>
      <c r="B488" s="10"/>
      <c r="C488" s="10"/>
      <c r="D488" s="10"/>
      <c r="E488" s="10"/>
      <c r="F488" s="10"/>
      <c r="G488" s="10"/>
      <c r="H488" s="10"/>
      <c r="I488" s="10"/>
      <c r="K488" s="10"/>
      <c r="L488" s="10"/>
    </row>
    <row r="489" spans="1:12" ht="12.75">
      <c r="A489" s="10"/>
      <c r="B489" s="10"/>
      <c r="C489" s="10"/>
      <c r="D489" s="10"/>
      <c r="E489" s="10"/>
      <c r="F489" s="10"/>
      <c r="G489" s="10"/>
      <c r="H489" s="10"/>
      <c r="I489" s="10"/>
      <c r="K489" s="10"/>
      <c r="L489" s="10"/>
    </row>
    <row r="490" spans="1:12" ht="12.75">
      <c r="A490" s="10"/>
      <c r="B490" s="10"/>
      <c r="C490" s="10"/>
      <c r="D490" s="10"/>
      <c r="E490" s="10"/>
      <c r="F490" s="10"/>
      <c r="G490" s="10"/>
      <c r="H490" s="10"/>
      <c r="I490" s="10"/>
      <c r="K490" s="10"/>
      <c r="L490" s="10"/>
    </row>
    <row r="491" spans="1:12" ht="12.75">
      <c r="A491" s="10"/>
      <c r="B491" s="10"/>
      <c r="C491" s="10"/>
      <c r="D491" s="10"/>
      <c r="E491" s="10"/>
      <c r="F491" s="10"/>
      <c r="G491" s="10"/>
      <c r="H491" s="10"/>
      <c r="I491" s="10"/>
      <c r="K491" s="10"/>
      <c r="L491" s="10"/>
    </row>
    <row r="492" spans="1:12" ht="12.75">
      <c r="A492" s="10"/>
      <c r="B492" s="10"/>
      <c r="C492" s="10"/>
      <c r="D492" s="10"/>
      <c r="E492" s="10"/>
      <c r="F492" s="10"/>
      <c r="G492" s="10"/>
      <c r="H492" s="10"/>
      <c r="I492" s="10"/>
      <c r="K492" s="10"/>
      <c r="L492" s="10"/>
    </row>
    <row r="493" spans="1:12" ht="12.75">
      <c r="A493" s="10"/>
      <c r="B493" s="10"/>
      <c r="C493" s="10"/>
      <c r="D493" s="10"/>
      <c r="E493" s="10"/>
      <c r="F493" s="10"/>
      <c r="G493" s="10"/>
      <c r="H493" s="10"/>
      <c r="I493" s="10"/>
      <c r="K493" s="10"/>
      <c r="L493" s="10"/>
    </row>
    <row r="494" spans="1:12" ht="12.75">
      <c r="A494" s="10"/>
      <c r="B494" s="10"/>
      <c r="C494" s="10"/>
      <c r="D494" s="10"/>
      <c r="E494" s="10"/>
      <c r="F494" s="10"/>
      <c r="G494" s="10"/>
      <c r="H494" s="10"/>
      <c r="I494" s="10"/>
      <c r="K494" s="10"/>
      <c r="L494" s="10"/>
    </row>
    <row r="495" spans="1:12" ht="12.75">
      <c r="A495" s="10"/>
      <c r="B495" s="10"/>
      <c r="C495" s="10"/>
      <c r="D495" s="10"/>
      <c r="E495" s="10"/>
      <c r="F495" s="10"/>
      <c r="G495" s="10"/>
      <c r="H495" s="10"/>
      <c r="I495" s="10"/>
      <c r="K495" s="10"/>
      <c r="L495" s="10"/>
    </row>
    <row r="496" spans="1:12" ht="12.75">
      <c r="A496" s="10"/>
      <c r="B496" s="10"/>
      <c r="C496" s="10"/>
      <c r="D496" s="10"/>
      <c r="E496" s="10"/>
      <c r="F496" s="10"/>
      <c r="G496" s="10"/>
      <c r="H496" s="10"/>
      <c r="I496" s="10"/>
      <c r="K496" s="10"/>
      <c r="L496" s="10"/>
    </row>
    <row r="497" spans="1:12" ht="12.75">
      <c r="A497" s="10"/>
      <c r="B497" s="10"/>
      <c r="C497" s="10"/>
      <c r="D497" s="10"/>
      <c r="E497" s="10"/>
      <c r="F497" s="10"/>
      <c r="G497" s="10"/>
      <c r="H497" s="10"/>
      <c r="I497" s="10"/>
      <c r="K497" s="10"/>
      <c r="L497" s="10"/>
    </row>
    <row r="498" spans="1:12" ht="12.75">
      <c r="A498" s="10"/>
      <c r="B498" s="10"/>
      <c r="C498" s="10"/>
      <c r="D498" s="10"/>
      <c r="E498" s="10"/>
      <c r="F498" s="10"/>
      <c r="G498" s="10"/>
      <c r="H498" s="10"/>
      <c r="I498" s="10"/>
      <c r="K498" s="10"/>
      <c r="L498" s="10"/>
    </row>
    <row r="499" spans="1:12" ht="12.75">
      <c r="A499" s="10"/>
      <c r="B499" s="10"/>
      <c r="C499" s="10"/>
      <c r="D499" s="10"/>
      <c r="E499" s="10"/>
      <c r="F499" s="10"/>
      <c r="G499" s="10"/>
      <c r="H499" s="10"/>
      <c r="I499" s="10"/>
      <c r="K499" s="10"/>
      <c r="L499" s="10"/>
    </row>
    <row r="500" spans="1:12" ht="12.75">
      <c r="A500" s="10"/>
      <c r="B500" s="10"/>
      <c r="C500" s="10"/>
      <c r="D500" s="10"/>
      <c r="E500" s="10"/>
      <c r="F500" s="10"/>
      <c r="G500" s="10"/>
      <c r="H500" s="10"/>
      <c r="I500" s="10"/>
      <c r="K500" s="10"/>
      <c r="L500" s="10"/>
    </row>
    <row r="501" spans="1:12" ht="12.75">
      <c r="A501" s="10"/>
      <c r="B501" s="10"/>
      <c r="C501" s="10"/>
      <c r="D501" s="10"/>
      <c r="E501" s="10"/>
      <c r="F501" s="10"/>
      <c r="G501" s="10"/>
      <c r="H501" s="10"/>
      <c r="I501" s="10"/>
      <c r="K501" s="10"/>
      <c r="L501" s="10"/>
    </row>
    <row r="502" spans="1:12" ht="12.75">
      <c r="A502" s="10"/>
      <c r="B502" s="10"/>
      <c r="C502" s="10"/>
      <c r="D502" s="10"/>
      <c r="E502" s="10"/>
      <c r="F502" s="10"/>
      <c r="G502" s="10"/>
      <c r="H502" s="10"/>
      <c r="I502" s="10"/>
      <c r="K502" s="10"/>
      <c r="L502" s="10"/>
    </row>
    <row r="503" spans="1:12" ht="12.75">
      <c r="A503" s="10"/>
      <c r="B503" s="10"/>
      <c r="C503" s="10"/>
      <c r="D503" s="10"/>
      <c r="E503" s="10"/>
      <c r="F503" s="10"/>
      <c r="G503" s="10"/>
      <c r="H503" s="10"/>
      <c r="I503" s="10"/>
      <c r="K503" s="10"/>
      <c r="L503" s="10"/>
    </row>
    <row r="504" spans="1:12" ht="12.75">
      <c r="A504" s="10"/>
      <c r="B504" s="10"/>
      <c r="C504" s="10"/>
      <c r="D504" s="10"/>
      <c r="E504" s="10"/>
      <c r="F504" s="10"/>
      <c r="G504" s="10"/>
      <c r="H504" s="10"/>
      <c r="I504" s="10"/>
      <c r="K504" s="10"/>
      <c r="L504" s="10"/>
    </row>
    <row r="505" spans="1:12" ht="12.75">
      <c r="A505" s="10"/>
      <c r="B505" s="10"/>
      <c r="C505" s="10"/>
      <c r="D505" s="10"/>
      <c r="E505" s="10"/>
      <c r="F505" s="10"/>
      <c r="G505" s="10"/>
      <c r="H505" s="10"/>
      <c r="I505" s="10"/>
      <c r="K505" s="10"/>
      <c r="L505" s="10"/>
    </row>
    <row r="506" spans="1:12" ht="12.75">
      <c r="A506" s="10"/>
      <c r="B506" s="10"/>
      <c r="C506" s="10"/>
      <c r="D506" s="10"/>
      <c r="E506" s="10"/>
      <c r="F506" s="10"/>
      <c r="G506" s="10"/>
      <c r="H506" s="10"/>
      <c r="I506" s="10"/>
      <c r="K506" s="10"/>
      <c r="L506" s="10"/>
    </row>
    <row r="507" spans="1:12" ht="12.75">
      <c r="A507" s="10"/>
      <c r="B507" s="10"/>
      <c r="C507" s="10"/>
      <c r="D507" s="10"/>
      <c r="E507" s="10"/>
      <c r="F507" s="10"/>
      <c r="G507" s="10"/>
      <c r="H507" s="10"/>
      <c r="I507" s="10"/>
      <c r="K507" s="10"/>
      <c r="L507" s="10"/>
    </row>
    <row r="508" spans="1:12" ht="12.75">
      <c r="A508" s="10"/>
      <c r="B508" s="10"/>
      <c r="C508" s="10"/>
      <c r="D508" s="10"/>
      <c r="E508" s="10"/>
      <c r="F508" s="10"/>
      <c r="G508" s="10"/>
      <c r="H508" s="10"/>
      <c r="I508" s="10"/>
      <c r="K508" s="10"/>
      <c r="L508" s="10"/>
    </row>
    <row r="509" spans="1:12" ht="12.75">
      <c r="A509" s="10"/>
      <c r="B509" s="10"/>
      <c r="C509" s="10"/>
      <c r="D509" s="10"/>
      <c r="E509" s="10"/>
      <c r="F509" s="10"/>
      <c r="G509" s="10"/>
      <c r="H509" s="10"/>
      <c r="I509" s="10"/>
      <c r="K509" s="10"/>
      <c r="L509" s="10"/>
    </row>
    <row r="510" spans="1:12" ht="12.75">
      <c r="A510" s="10"/>
      <c r="B510" s="10"/>
      <c r="C510" s="10"/>
      <c r="D510" s="10"/>
      <c r="E510" s="10"/>
      <c r="F510" s="10"/>
      <c r="G510" s="10"/>
      <c r="H510" s="10"/>
      <c r="I510" s="10"/>
      <c r="K510" s="10"/>
      <c r="L510" s="10"/>
    </row>
    <row r="511" spans="1:12" ht="12.75">
      <c r="A511" s="10"/>
      <c r="B511" s="10"/>
      <c r="C511" s="10"/>
      <c r="D511" s="10"/>
      <c r="E511" s="10"/>
      <c r="F511" s="10"/>
      <c r="G511" s="10"/>
      <c r="H511" s="10"/>
      <c r="I511" s="10"/>
      <c r="K511" s="10"/>
      <c r="L511" s="10"/>
    </row>
    <row r="512" spans="1:12" ht="12.75">
      <c r="A512" s="10"/>
      <c r="B512" s="10"/>
      <c r="C512" s="10"/>
      <c r="D512" s="10"/>
      <c r="E512" s="10"/>
      <c r="F512" s="10"/>
      <c r="G512" s="10"/>
      <c r="H512" s="10"/>
      <c r="I512" s="10"/>
      <c r="K512" s="10"/>
      <c r="L512" s="10"/>
    </row>
    <row r="513" spans="1:12" ht="12.75">
      <c r="A513" s="10"/>
      <c r="B513" s="10"/>
      <c r="C513" s="10"/>
      <c r="D513" s="10"/>
      <c r="E513" s="10"/>
      <c r="F513" s="10"/>
      <c r="G513" s="10"/>
      <c r="H513" s="10"/>
      <c r="I513" s="10"/>
      <c r="K513" s="10"/>
      <c r="L513" s="10"/>
    </row>
    <row r="514" spans="1:12" ht="12.75">
      <c r="A514" s="10"/>
      <c r="B514" s="10"/>
      <c r="C514" s="10"/>
      <c r="D514" s="10"/>
      <c r="E514" s="10"/>
      <c r="F514" s="10"/>
      <c r="G514" s="10"/>
      <c r="H514" s="10"/>
      <c r="I514" s="10"/>
      <c r="K514" s="10"/>
      <c r="L514" s="10"/>
    </row>
    <row r="515" spans="1:12" ht="12.75">
      <c r="A515" s="10"/>
      <c r="B515" s="10"/>
      <c r="C515" s="10"/>
      <c r="D515" s="10"/>
      <c r="E515" s="10"/>
      <c r="F515" s="10"/>
      <c r="G515" s="10"/>
      <c r="H515" s="10"/>
      <c r="I515" s="10"/>
      <c r="K515" s="10"/>
      <c r="L515" s="10"/>
    </row>
    <row r="516" spans="1:12" ht="12.75">
      <c r="A516" s="10"/>
      <c r="B516" s="10"/>
      <c r="C516" s="10"/>
      <c r="D516" s="10"/>
      <c r="E516" s="10"/>
      <c r="F516" s="10"/>
      <c r="G516" s="10"/>
      <c r="H516" s="10"/>
      <c r="I516" s="10"/>
      <c r="K516" s="10"/>
      <c r="L516" s="10"/>
    </row>
    <row r="517" spans="1:12" ht="12.75">
      <c r="A517" s="10"/>
      <c r="B517" s="10"/>
      <c r="C517" s="10"/>
      <c r="D517" s="10"/>
      <c r="E517" s="10"/>
      <c r="F517" s="10"/>
      <c r="G517" s="10"/>
      <c r="H517" s="10"/>
      <c r="I517" s="10"/>
      <c r="K517" s="10"/>
      <c r="L517" s="10"/>
    </row>
  </sheetData>
  <mergeCells count="25">
    <mergeCell ref="G77:H77"/>
    <mergeCell ref="G73:L73"/>
    <mergeCell ref="K74:L74"/>
    <mergeCell ref="I74:J74"/>
    <mergeCell ref="G75:H75"/>
    <mergeCell ref="A1:E1"/>
    <mergeCell ref="H3:H4"/>
    <mergeCell ref="C3:C4"/>
    <mergeCell ref="G3:G4"/>
    <mergeCell ref="D3:D4"/>
    <mergeCell ref="E3:E4"/>
    <mergeCell ref="F3:F4"/>
    <mergeCell ref="A2:B2"/>
    <mergeCell ref="A3:A4"/>
    <mergeCell ref="B3:B4"/>
    <mergeCell ref="A68:B68"/>
    <mergeCell ref="K3:K4"/>
    <mergeCell ref="L3:L4"/>
    <mergeCell ref="J3:J4"/>
    <mergeCell ref="I3:I4"/>
    <mergeCell ref="A40:C40"/>
    <mergeCell ref="A59:C59"/>
    <mergeCell ref="A64:C64"/>
    <mergeCell ref="A50:C50"/>
    <mergeCell ref="A54:C5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Aš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osmdj</dc:creator>
  <cp:keywords/>
  <dc:description/>
  <cp:lastModifiedBy>MěÚ Kutná Hora</cp:lastModifiedBy>
  <cp:lastPrinted>2019-06-07T12:11:12Z</cp:lastPrinted>
  <dcterms:created xsi:type="dcterms:W3CDTF">2010-06-30T05:12:55Z</dcterms:created>
  <dcterms:modified xsi:type="dcterms:W3CDTF">2019-07-02T09:18:24Z</dcterms:modified>
  <cp:category/>
  <cp:version/>
  <cp:contentType/>
  <cp:contentStatus/>
</cp:coreProperties>
</file>